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er\OneDrive\Projects\BI\BI14001TW IPF\"/>
    </mc:Choice>
  </mc:AlternateContent>
  <bookViews>
    <workbookView xWindow="0" yWindow="0" windowWidth="20490" windowHeight="7710" activeTab="1"/>
  </bookViews>
  <sheets>
    <sheet name="Coding Instruction" sheetId="1" r:id="rId1"/>
    <sheet name="Characteristics" sheetId="2" r:id="rId2"/>
    <sheet name="Serological tests" sheetId="5" r:id="rId3"/>
    <sheet name="HRCT" sheetId="3" r:id="rId4"/>
    <sheet name="Physiology" sheetId="8" r:id="rId5"/>
    <sheet name="Treatment" sheetId="9" r:id="rId6"/>
  </sheets>
  <definedNames>
    <definedName name="_xlnm._FilterDatabase" localSheetId="0" hidden="1">'Coding Instruction'!$A$2:$G$87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D1" i="3" l="1"/>
  <c r="D2" i="3"/>
  <c r="I2" i="2"/>
  <c r="H2" i="2"/>
  <c r="D1" i="9" l="1"/>
  <c r="I2" i="9"/>
  <c r="H2" i="9"/>
  <c r="G2" i="9"/>
  <c r="F2" i="9"/>
  <c r="E2" i="9"/>
  <c r="D2" i="9"/>
  <c r="C2" i="9"/>
  <c r="B2" i="9"/>
  <c r="A2" i="9"/>
  <c r="A1" i="9"/>
  <c r="F1" i="8"/>
  <c r="O1" i="5"/>
  <c r="D1" i="5"/>
  <c r="Y2" i="5"/>
  <c r="Z2" i="5"/>
  <c r="T2" i="5"/>
  <c r="S2" i="5"/>
  <c r="N2" i="8"/>
  <c r="N2" i="5"/>
  <c r="M2" i="5"/>
  <c r="L2" i="5"/>
  <c r="K2" i="5"/>
  <c r="J2" i="5"/>
  <c r="I2" i="5"/>
  <c r="H2" i="5"/>
  <c r="G2" i="5"/>
  <c r="F2" i="5"/>
  <c r="E2" i="5"/>
  <c r="C2" i="5" l="1"/>
  <c r="B2" i="5"/>
  <c r="A2" i="5"/>
  <c r="A1" i="5"/>
  <c r="C2" i="3"/>
  <c r="B2" i="3"/>
  <c r="A2" i="3"/>
  <c r="A1" i="3"/>
  <c r="Z1" i="2"/>
  <c r="AD1" i="2"/>
  <c r="Z2" i="2"/>
  <c r="AA2" i="2"/>
  <c r="AB2" i="2"/>
  <c r="AC2" i="2"/>
  <c r="AD2" i="2"/>
  <c r="Q2" i="8" l="1"/>
  <c r="P2" i="8"/>
  <c r="O2" i="8"/>
  <c r="C2" i="8"/>
  <c r="B2" i="8"/>
  <c r="A2" i="8"/>
  <c r="A1" i="8"/>
  <c r="Y1" i="2"/>
  <c r="Y2" i="2"/>
  <c r="A1" i="2"/>
  <c r="B2" i="2"/>
  <c r="A2" i="2"/>
  <c r="D1" i="2"/>
  <c r="J1" i="2"/>
  <c r="T1" i="2"/>
  <c r="O1" i="8"/>
  <c r="N1" i="8"/>
  <c r="M2" i="8"/>
  <c r="L2" i="8"/>
  <c r="K2" i="8"/>
  <c r="J2" i="8"/>
  <c r="I2" i="8"/>
  <c r="H2" i="8"/>
  <c r="G2" i="8"/>
  <c r="F2" i="8"/>
  <c r="E2" i="8"/>
  <c r="E1" i="8"/>
  <c r="X2" i="5"/>
  <c r="W2" i="5"/>
  <c r="V2" i="5"/>
  <c r="U2" i="5"/>
  <c r="R2" i="5"/>
  <c r="Q2" i="5"/>
  <c r="O2" i="5"/>
  <c r="P2" i="5"/>
  <c r="P1" i="3"/>
  <c r="P2" i="3"/>
  <c r="O2" i="3"/>
  <c r="N2" i="3"/>
  <c r="M2" i="3"/>
  <c r="L2" i="3"/>
  <c r="K2" i="3"/>
  <c r="J2" i="3"/>
  <c r="I2" i="3"/>
  <c r="H2" i="3"/>
  <c r="G2" i="3"/>
  <c r="F2" i="3"/>
  <c r="E2" i="3"/>
  <c r="I1" i="3"/>
  <c r="E1" i="3"/>
  <c r="D2" i="2" l="1"/>
  <c r="E2" i="2"/>
  <c r="F2" i="2"/>
  <c r="G2" i="2"/>
  <c r="T2" i="2"/>
  <c r="U2" i="2"/>
  <c r="V2" i="2"/>
  <c r="W2" i="2"/>
  <c r="X2" i="2"/>
  <c r="S2" i="2"/>
  <c r="R2" i="2"/>
  <c r="Q2" i="2"/>
  <c r="P2" i="2"/>
  <c r="O2" i="2"/>
  <c r="N2" i="2"/>
  <c r="M2" i="2"/>
  <c r="L2" i="2"/>
  <c r="K2" i="2"/>
  <c r="J2" i="2"/>
</calcChain>
</file>

<file path=xl/sharedStrings.xml><?xml version="1.0" encoding="utf-8"?>
<sst xmlns="http://schemas.openxmlformats.org/spreadsheetml/2006/main" count="385" uniqueCount="195">
  <si>
    <t>Hospital name (code)</t>
    <phoneticPr fontId="2" type="noConversion"/>
  </si>
  <si>
    <t>Physician name (code)</t>
    <phoneticPr fontId="2" type="noConversion"/>
  </si>
  <si>
    <t>Demographics</t>
    <phoneticPr fontId="2" type="noConversion"/>
  </si>
  <si>
    <t>Gender</t>
    <phoneticPr fontId="2" type="noConversion"/>
  </si>
  <si>
    <t>Education level</t>
    <phoneticPr fontId="2" type="noConversion"/>
  </si>
  <si>
    <t>University and above</t>
    <phoneticPr fontId="2" type="noConversion"/>
  </si>
  <si>
    <t>High school</t>
    <phoneticPr fontId="2" type="noConversion"/>
  </si>
  <si>
    <t>Below high school</t>
    <phoneticPr fontId="2" type="noConversion"/>
  </si>
  <si>
    <t>Smoking status</t>
    <phoneticPr fontId="2" type="noConversion"/>
  </si>
  <si>
    <t>Never</t>
    <phoneticPr fontId="2" type="noConversion"/>
  </si>
  <si>
    <t>Current smoker</t>
    <phoneticPr fontId="2" type="noConversion"/>
  </si>
  <si>
    <t>Ex-smoker</t>
    <phoneticPr fontId="2" type="noConversion"/>
  </si>
  <si>
    <t>Environmental and occupational exposures</t>
    <phoneticPr fontId="2" type="noConversion"/>
  </si>
  <si>
    <t>None</t>
    <phoneticPr fontId="2" type="noConversion"/>
  </si>
  <si>
    <t>Metal dusts</t>
    <phoneticPr fontId="2" type="noConversion"/>
  </si>
  <si>
    <t>Wood dusts</t>
    <phoneticPr fontId="2" type="noConversion"/>
  </si>
  <si>
    <t>Vegetable dusts</t>
    <phoneticPr fontId="2" type="noConversion"/>
  </si>
  <si>
    <t>Farming</t>
    <phoneticPr fontId="2" type="noConversion"/>
  </si>
  <si>
    <t>Livestock exposures</t>
    <phoneticPr fontId="2" type="noConversion"/>
  </si>
  <si>
    <t>Birds exposures</t>
    <phoneticPr fontId="2" type="noConversion"/>
  </si>
  <si>
    <t>Hair dressing</t>
    <phoneticPr fontId="2" type="noConversion"/>
  </si>
  <si>
    <t>Passive smoking</t>
    <phoneticPr fontId="2" type="noConversion"/>
  </si>
  <si>
    <t>Comorbidities</t>
    <phoneticPr fontId="2" type="noConversion"/>
  </si>
  <si>
    <t>Gastroesophageal reflux (GER)</t>
    <phoneticPr fontId="2" type="noConversion"/>
  </si>
  <si>
    <t>Acid reflux sensation</t>
    <phoneticPr fontId="2" type="noConversion"/>
  </si>
  <si>
    <t>Retrosternal heartburn sensation</t>
    <phoneticPr fontId="2" type="noConversion"/>
  </si>
  <si>
    <t>Nocturnal cough</t>
    <phoneticPr fontId="2" type="noConversion"/>
  </si>
  <si>
    <t>No</t>
    <phoneticPr fontId="2" type="noConversion"/>
  </si>
  <si>
    <t>Diabetes mellitus</t>
    <phoneticPr fontId="2" type="noConversion"/>
  </si>
  <si>
    <t>Familial pulmonary fibrosis</t>
    <phoneticPr fontId="2" type="noConversion"/>
  </si>
  <si>
    <t>Cancer history</t>
    <phoneticPr fontId="2" type="noConversion"/>
  </si>
  <si>
    <t>Physical examination</t>
    <phoneticPr fontId="2" type="noConversion"/>
  </si>
  <si>
    <t>Clubbed finger</t>
    <phoneticPr fontId="2" type="noConversion"/>
  </si>
  <si>
    <t>Subpleural, basal predominance</t>
    <phoneticPr fontId="2" type="noConversion"/>
  </si>
  <si>
    <t>Reticular abnormality</t>
    <phoneticPr fontId="2" type="noConversion"/>
  </si>
  <si>
    <t>Absence of features listed as inconsistent with UIP pattern</t>
    <phoneticPr fontId="2" type="noConversion"/>
  </si>
  <si>
    <t>Inconsistent with UIP pattern</t>
    <phoneticPr fontId="2" type="noConversion"/>
  </si>
  <si>
    <t>Upper or mid-lung predominance</t>
    <phoneticPr fontId="2" type="noConversion"/>
  </si>
  <si>
    <t>Peribronchiovascular predominance</t>
    <phoneticPr fontId="2" type="noConversion"/>
  </si>
  <si>
    <t>Extensive ground glass abnormality (extent &gt; reticular abnormality)</t>
    <phoneticPr fontId="2" type="noConversion"/>
  </si>
  <si>
    <t>Profuse micronodules (bilateral, predominantly upper lobes)</t>
    <phoneticPr fontId="2" type="noConversion"/>
  </si>
  <si>
    <t>Discrete cysts (multiple, bilateral, away from areas of honeycombing)</t>
    <phoneticPr fontId="2" type="noConversion"/>
  </si>
  <si>
    <t>Diffuse mosaic attenuation/air-trapping (bilateral, in three or more lobes)</t>
    <phoneticPr fontId="2" type="noConversion"/>
  </si>
  <si>
    <t>Consolidation in bronchopulmonary segment(s)/lobe(s)</t>
    <phoneticPr fontId="2" type="noConversion"/>
  </si>
  <si>
    <t>Others</t>
    <phoneticPr fontId="2" type="noConversion"/>
  </si>
  <si>
    <t>Emphysema</t>
    <phoneticPr fontId="2" type="noConversion"/>
  </si>
  <si>
    <t>Surgical lung biopsy</t>
    <phoneticPr fontId="2" type="noConversion"/>
  </si>
  <si>
    <t>UIP</t>
    <phoneticPr fontId="2" type="noConversion"/>
  </si>
  <si>
    <t>Probable UIP</t>
    <phoneticPr fontId="2" type="noConversion"/>
  </si>
  <si>
    <t>Possible UIP</t>
    <phoneticPr fontId="2" type="noConversion"/>
  </si>
  <si>
    <t>Non-classifiable fibrosis</t>
    <phoneticPr fontId="2" type="noConversion"/>
  </si>
  <si>
    <t>Not UIP</t>
    <phoneticPr fontId="2" type="noConversion"/>
  </si>
  <si>
    <t>Dyspnea</t>
    <phoneticPr fontId="2" type="noConversion"/>
  </si>
  <si>
    <t>FVC (mL)</t>
    <phoneticPr fontId="2" type="noConversion"/>
  </si>
  <si>
    <t>FVC (% predicted)</t>
    <phoneticPr fontId="2" type="noConversion"/>
  </si>
  <si>
    <t>FEV1 (mL)</t>
    <phoneticPr fontId="2" type="noConversion"/>
  </si>
  <si>
    <t>FEV1 (% predicted)</t>
    <phoneticPr fontId="2" type="noConversion"/>
  </si>
  <si>
    <t>FEV1/FVC ratio (%)</t>
    <phoneticPr fontId="2" type="noConversion"/>
  </si>
  <si>
    <t>Total lung capacity (mL)</t>
    <phoneticPr fontId="2" type="noConversion"/>
  </si>
  <si>
    <t>Stone cutting /polishing</t>
    <phoneticPr fontId="2" type="noConversion"/>
  </si>
  <si>
    <t>GER Treatment</t>
    <phoneticPr fontId="1" type="noConversion"/>
  </si>
  <si>
    <t>Identity</t>
    <phoneticPr fontId="2" type="noConversion"/>
  </si>
  <si>
    <t>Location</t>
    <phoneticPr fontId="1" type="noConversion"/>
  </si>
  <si>
    <t>Method</t>
    <phoneticPr fontId="1" type="noConversion"/>
  </si>
  <si>
    <t>VATS</t>
    <phoneticPr fontId="1" type="noConversion"/>
  </si>
  <si>
    <t>Open</t>
    <phoneticPr fontId="1" type="noConversion"/>
  </si>
  <si>
    <t>Right low</t>
    <phoneticPr fontId="1" type="noConversion"/>
  </si>
  <si>
    <t>Right upper</t>
    <phoneticPr fontId="1" type="noConversion"/>
  </si>
  <si>
    <t>Right middle</t>
    <phoneticPr fontId="1" type="noConversion"/>
  </si>
  <si>
    <t>Honeycombing with or without traction bronchiectasis</t>
    <phoneticPr fontId="2" type="noConversion"/>
  </si>
  <si>
    <t>Comorbidities</t>
    <phoneticPr fontId="2" type="noConversion"/>
  </si>
  <si>
    <t>Demographics</t>
    <phoneticPr fontId="2" type="noConversion"/>
  </si>
  <si>
    <t>Physical examination</t>
    <phoneticPr fontId="2" type="noConversion"/>
  </si>
  <si>
    <t>BAL</t>
    <phoneticPr fontId="1" type="noConversion"/>
  </si>
  <si>
    <t>Positive</t>
    <phoneticPr fontId="1" type="noConversion"/>
  </si>
  <si>
    <t>Negative</t>
    <phoneticPr fontId="1" type="noConversion"/>
  </si>
  <si>
    <t>Time</t>
    <phoneticPr fontId="1" type="noConversion"/>
  </si>
  <si>
    <t>Date of Assessment (yyyy/mm/dd)</t>
    <phoneticPr fontId="1" type="noConversion"/>
  </si>
  <si>
    <t>Bronchoalveolar lavage (optional)</t>
    <phoneticPr fontId="2" type="noConversion"/>
  </si>
  <si>
    <t>Left middle</t>
  </si>
  <si>
    <t>Left upper</t>
  </si>
  <si>
    <t>Left low</t>
  </si>
  <si>
    <t>Other</t>
    <phoneticPr fontId="1" type="noConversion"/>
  </si>
  <si>
    <t>Not Done</t>
    <phoneticPr fontId="1" type="noConversion"/>
  </si>
  <si>
    <t>Normal</t>
    <phoneticPr fontId="1" type="noConversion"/>
  </si>
  <si>
    <t>Abnormal, NCS</t>
    <phoneticPr fontId="1" type="noConversion"/>
  </si>
  <si>
    <t>Abnormal, CS</t>
    <phoneticPr fontId="1" type="noConversion"/>
  </si>
  <si>
    <t>Epstein-Barr Virus (EBV)</t>
    <phoneticPr fontId="2" type="noConversion"/>
  </si>
  <si>
    <t>Antinuclear Antibodies</t>
  </si>
  <si>
    <t>Cytomegalovirus IgG Antibody</t>
  </si>
  <si>
    <t>Cytomegalovirus IgM Antibody</t>
  </si>
  <si>
    <t>Sjogrens SS-B Antibodies</t>
    <phoneticPr fontId="2" type="noConversion"/>
  </si>
  <si>
    <t>Sjogrens SS-A Antibodies</t>
    <phoneticPr fontId="2" type="noConversion"/>
  </si>
  <si>
    <t>Not Done</t>
    <phoneticPr fontId="1" type="noConversion"/>
  </si>
  <si>
    <t>Cardiopulmonary exercise testing</t>
    <phoneticPr fontId="2" type="noConversion"/>
  </si>
  <si>
    <t>Mild</t>
    <phoneticPr fontId="2" type="noConversion"/>
  </si>
  <si>
    <t>Moderate</t>
    <phoneticPr fontId="2" type="noConversion"/>
  </si>
  <si>
    <t>Severe</t>
    <phoneticPr fontId="1" type="noConversion"/>
  </si>
  <si>
    <t>Life-threatening</t>
    <phoneticPr fontId="1" type="noConversion"/>
  </si>
  <si>
    <t>Antisynthetase (anti-Jo1) Antibodies</t>
    <phoneticPr fontId="2" type="noConversion"/>
  </si>
  <si>
    <t>Rheumatoid Factor</t>
    <phoneticPr fontId="2" type="noConversion"/>
  </si>
  <si>
    <t>Scleroderma-70 Antibody</t>
  </si>
  <si>
    <t>CPET Pattern</t>
    <phoneticPr fontId="1" type="noConversion"/>
  </si>
  <si>
    <t>Normal Patient</t>
    <phoneticPr fontId="1" type="noConversion"/>
  </si>
  <si>
    <t>Neuromuscular Disease</t>
    <phoneticPr fontId="1" type="noConversion"/>
  </si>
  <si>
    <t>Heart Failure</t>
    <phoneticPr fontId="1" type="noConversion"/>
  </si>
  <si>
    <t>COPD</t>
    <phoneticPr fontId="1" type="noConversion"/>
  </si>
  <si>
    <t>ILD</t>
    <phoneticPr fontId="1" type="noConversion"/>
  </si>
  <si>
    <t>Pulmonary Vascular Disease</t>
    <phoneticPr fontId="1" type="noConversion"/>
  </si>
  <si>
    <t>Deconditioning</t>
    <phoneticPr fontId="1" type="noConversion"/>
  </si>
  <si>
    <t>Obesity</t>
    <phoneticPr fontId="1" type="noConversion"/>
  </si>
  <si>
    <t>Psychogenic disorders</t>
    <phoneticPr fontId="1" type="noConversion"/>
  </si>
  <si>
    <t>Poor effort and malingering</t>
    <phoneticPr fontId="1" type="noConversion"/>
  </si>
  <si>
    <t>Hematocrit (%)</t>
    <phoneticPr fontId="2" type="noConversion"/>
  </si>
  <si>
    <t>Hemoglobin (g/dL)</t>
    <phoneticPr fontId="1" type="noConversion"/>
  </si>
  <si>
    <t>White Blood Cells (10^9/L)</t>
    <phoneticPr fontId="1" type="noConversion"/>
  </si>
  <si>
    <t>Platelets  (10^9/L)</t>
    <phoneticPr fontId="1" type="noConversion"/>
  </si>
  <si>
    <t>Red Blood Cells (10^12/L)</t>
    <phoneticPr fontId="1" type="noConversion"/>
  </si>
  <si>
    <t>Creatine Kinase (U/L)</t>
    <phoneticPr fontId="2" type="noConversion"/>
  </si>
  <si>
    <t>Basophils (%)</t>
    <phoneticPr fontId="1" type="noConversion"/>
  </si>
  <si>
    <t>Eosinophils (%)</t>
    <phoneticPr fontId="1" type="noConversion"/>
  </si>
  <si>
    <t>Monocytes (%)</t>
    <phoneticPr fontId="1" type="noConversion"/>
  </si>
  <si>
    <t>Neutrophils (%)</t>
    <phoneticPr fontId="1" type="noConversion"/>
  </si>
  <si>
    <t>Lymphocytes (%)</t>
    <phoneticPr fontId="1" type="noConversion"/>
  </si>
  <si>
    <t>Not determined</t>
    <phoneticPr fontId="1" type="noConversion"/>
  </si>
  <si>
    <r>
      <t>DL</t>
    </r>
    <r>
      <rPr>
        <vertAlign val="subscript"/>
        <sz val="12"/>
        <color theme="1"/>
        <rFont val="Calibri"/>
        <family val="2"/>
      </rPr>
      <t>CO</t>
    </r>
    <r>
      <rPr>
        <sz val="12"/>
        <color theme="1"/>
        <rFont val="Calibri"/>
        <family val="2"/>
      </rPr>
      <t xml:space="preserve"> (mmol/min/lPa)</t>
    </r>
    <phoneticPr fontId="2" type="noConversion"/>
  </si>
  <si>
    <r>
      <t>Resting saturation (SpO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, %)</t>
    </r>
    <phoneticPr fontId="2" type="noConversion"/>
  </si>
  <si>
    <t>Arterial Blood Gas (Optional)</t>
    <phoneticPr fontId="2" type="noConversion"/>
  </si>
  <si>
    <t>Hepatitis C Virus (HCV) Antibody</t>
    <phoneticPr fontId="1" type="noConversion"/>
  </si>
  <si>
    <t>Y</t>
    <phoneticPr fontId="1" type="noConversion"/>
  </si>
  <si>
    <t>N</t>
    <phoneticPr fontId="1" type="noConversion"/>
  </si>
  <si>
    <t>M</t>
    <phoneticPr fontId="2" type="noConversion"/>
  </si>
  <si>
    <t>F</t>
    <phoneticPr fontId="2" type="noConversion"/>
  </si>
  <si>
    <t>HRCT UIP pattern</t>
    <phoneticPr fontId="2" type="noConversion"/>
  </si>
  <si>
    <t>Biopsy UIP Pattern</t>
    <phoneticPr fontId="2" type="noConversion"/>
  </si>
  <si>
    <t>Complete Blood Count</t>
    <phoneticPr fontId="2" type="noConversion"/>
  </si>
  <si>
    <t>Other Serological tests</t>
    <phoneticPr fontId="2" type="noConversion"/>
  </si>
  <si>
    <t>Spirometry</t>
  </si>
  <si>
    <t>Symptom</t>
    <phoneticPr fontId="2" type="noConversion"/>
  </si>
  <si>
    <t>Instructions</t>
    <phoneticPr fontId="1" type="noConversion"/>
  </si>
  <si>
    <t>Y: Yes, N: No</t>
    <phoneticPr fontId="1" type="noConversion"/>
  </si>
  <si>
    <t>Treatment</t>
    <phoneticPr fontId="1" type="noConversion"/>
  </si>
  <si>
    <t>Name of Treatment</t>
  </si>
  <si>
    <t>Dose</t>
    <phoneticPr fontId="1" type="noConversion"/>
  </si>
  <si>
    <t>Dose Units</t>
    <phoneticPr fontId="1" type="noConversion"/>
  </si>
  <si>
    <t>Dosing Frequency</t>
    <phoneticPr fontId="1" type="noConversion"/>
  </si>
  <si>
    <t>mg</t>
    <phoneticPr fontId="1" type="noConversion"/>
  </si>
  <si>
    <t>mcg</t>
    <phoneticPr fontId="1" type="noConversion"/>
  </si>
  <si>
    <t>g</t>
    <phoneticPr fontId="1" type="noConversion"/>
  </si>
  <si>
    <t>mL</t>
    <phoneticPr fontId="1" type="noConversion"/>
  </si>
  <si>
    <t>mcL</t>
    <phoneticPr fontId="1" type="noConversion"/>
  </si>
  <si>
    <t>QD</t>
    <phoneticPr fontId="1" type="noConversion"/>
  </si>
  <si>
    <t>BID</t>
    <phoneticPr fontId="1" type="noConversion"/>
  </si>
  <si>
    <t>TID</t>
    <phoneticPr fontId="1" type="noConversion"/>
  </si>
  <si>
    <t>QOD</t>
    <phoneticPr fontId="1" type="noConversion"/>
  </si>
  <si>
    <t>Q3D</t>
    <phoneticPr fontId="1" type="noConversion"/>
  </si>
  <si>
    <t>Unknown</t>
    <phoneticPr fontId="1" type="noConversion"/>
  </si>
  <si>
    <t>Date of Assessment (yyyy/mm/dd)</t>
  </si>
  <si>
    <t>Time</t>
    <phoneticPr fontId="2" type="noConversion"/>
  </si>
  <si>
    <t>Time</t>
    <phoneticPr fontId="1" type="noConversion"/>
  </si>
  <si>
    <t>(Pack Year)</t>
    <phoneticPr fontId="1" type="noConversion"/>
  </si>
  <si>
    <t>A quantification of lifetime tobacco exposure defined as (number of cigarettes smoked per day x number of years smoked)/20. One pack-year is smoking 20 cigarettes a day for one year.</t>
  </si>
  <si>
    <t>Date Performed (yyyy/mm/dd)</t>
  </si>
  <si>
    <t>Start Date (yyyy/mm/dd)</t>
  </si>
  <si>
    <t>End Date  (yyyy/mm/dd)</t>
  </si>
  <si>
    <t>Birthday (yyyy/mm/dd)</t>
  </si>
  <si>
    <t>Initial diagnosis date (yyyy/mm/dd)</t>
  </si>
  <si>
    <t>6 Minutes Distance (meters)</t>
    <phoneticPr fontId="2" type="noConversion"/>
  </si>
  <si>
    <r>
      <t>DL</t>
    </r>
    <r>
      <rPr>
        <vertAlign val="subscript"/>
        <sz val="12"/>
        <color theme="1"/>
        <rFont val="Calibri"/>
        <family val="2"/>
      </rPr>
      <t>CO</t>
    </r>
    <r>
      <rPr>
        <sz val="12"/>
        <color theme="1"/>
        <rFont val="Calibri"/>
        <family val="2"/>
      </rPr>
      <t xml:space="preserve"> (% predicted)</t>
    </r>
    <phoneticPr fontId="2" type="noConversion"/>
  </si>
  <si>
    <r>
      <t>Exercise saturation (SpO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, %)</t>
    </r>
    <phoneticPr fontId="2" type="noConversion"/>
  </si>
  <si>
    <t>M: Male, F: Female</t>
    <phoneticPr fontId="1" type="noConversion"/>
  </si>
  <si>
    <t>Variable</t>
    <phoneticPr fontId="1" type="noConversion"/>
  </si>
  <si>
    <t>Standard Values</t>
    <phoneticPr fontId="1" type="noConversion"/>
  </si>
  <si>
    <t>HRCT criteria</t>
    <phoneticPr fontId="2" type="noConversion"/>
  </si>
  <si>
    <t>Histopathology features</t>
    <phoneticPr fontId="2" type="noConversion"/>
  </si>
  <si>
    <t>Serological tests</t>
    <phoneticPr fontId="2" type="noConversion"/>
  </si>
  <si>
    <t>Physiology</t>
    <phoneticPr fontId="2" type="noConversion"/>
  </si>
  <si>
    <t>Y</t>
    <phoneticPr fontId="1" type="noConversion"/>
  </si>
  <si>
    <t>Patient's initial (code)</t>
    <phoneticPr fontId="2" type="noConversion"/>
  </si>
  <si>
    <t>Six-Minute-Walk testing (6MWT)</t>
    <phoneticPr fontId="2" type="noConversion"/>
  </si>
  <si>
    <t>Category</t>
    <phoneticPr fontId="1" type="noConversion"/>
  </si>
  <si>
    <t>Please register the subejct identity in "Characteristics" first</t>
    <phoneticPr fontId="1" type="noConversion"/>
  </si>
  <si>
    <t>Unit: %</t>
  </si>
  <si>
    <t>Unit: %</t>
    <phoneticPr fontId="1" type="noConversion"/>
  </si>
  <si>
    <t>Unit: g/dL</t>
    <phoneticPr fontId="1" type="noConversion"/>
  </si>
  <si>
    <t>Unit: 10^9/L</t>
  </si>
  <si>
    <t>Unit: 10^12/L</t>
  </si>
  <si>
    <t>Unit: U/L</t>
  </si>
  <si>
    <t>Unit: mL</t>
  </si>
  <si>
    <t>Unit: mmol/min/lPa</t>
  </si>
  <si>
    <t>Unit: meters</t>
  </si>
  <si>
    <t>Please record generic name</t>
    <phoneticPr fontId="1" type="noConversion"/>
  </si>
  <si>
    <t>Mild: Shortness of breath with moderate exertion, Moderate: Shortness of breath with minimal exertion; limiting instrumental ADL, Severe: Shortness of breath at rest; limiting self care ADL</t>
    <phoneticPr fontId="1" type="noConversion"/>
  </si>
  <si>
    <t>Y</t>
    <phoneticPr fontId="1" type="noConversion"/>
  </si>
  <si>
    <t>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</si>
</sst>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/mm/dd"/>
    <numFmt numFmtId="177" formatCode="0.0_);[Red]\(0.0\)"/>
    <numFmt numFmtId="178" formatCode="0.0%"/>
  </numFmts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i/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/>
    <xf numFmtId="0" fontId="9" fillId="0" borderId="0"/>
  </cellStyleXfs>
  <cellXfs count="60">
    <xf numFmtId="0" fontId="0" fillId="0" borderId="0" xfId="0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0" xfId="0" applyFont="1" applyFill="1">
      <alignment vertical="center"/>
    </xf>
    <xf numFmtId="0" fontId="7" fillId="3" borderId="0" xfId="0" applyFont="1" applyFill="1" applyBorder="1">
      <alignment vertical="center"/>
    </xf>
    <xf numFmtId="0" fontId="7" fillId="3" borderId="0" xfId="0" applyFont="1" applyFill="1">
      <alignment vertical="center"/>
    </xf>
    <xf numFmtId="0" fontId="6" fillId="0" borderId="0" xfId="0" applyFont="1" applyProtection="1">
      <alignment vertical="center"/>
      <protection locked="0"/>
    </xf>
    <xf numFmtId="176" fontId="5" fillId="0" borderId="0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 wrapText="1"/>
    </xf>
    <xf numFmtId="0" fontId="5" fillId="0" borderId="0" xfId="0" applyFont="1" applyBorder="1" applyProtection="1">
      <alignment vertical="center"/>
    </xf>
    <xf numFmtId="0" fontId="6" fillId="0" borderId="0" xfId="0" applyNumberFormat="1" applyFont="1" applyBorder="1" applyAlignment="1" applyProtection="1">
      <alignment horizontal="center" vertical="center" wrapText="1"/>
    </xf>
    <xf numFmtId="176" fontId="6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178" fontId="6" fillId="0" borderId="0" xfId="1" applyNumberFormat="1" applyFont="1" applyBorder="1" applyAlignment="1" applyProtection="1">
      <alignment horizontal="center" vertical="center" wrapText="1"/>
    </xf>
    <xf numFmtId="9" fontId="6" fillId="0" borderId="0" xfId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176" fontId="6" fillId="0" borderId="0" xfId="0" applyNumberFormat="1" applyFont="1" applyBorder="1" applyProtection="1">
      <alignment vertical="center"/>
      <protection locked="0"/>
    </xf>
    <xf numFmtId="178" fontId="6" fillId="0" borderId="0" xfId="1" applyNumberFormat="1" applyFont="1" applyBorder="1" applyProtection="1">
      <alignment vertical="center"/>
      <protection locked="0"/>
    </xf>
    <xf numFmtId="9" fontId="6" fillId="0" borderId="0" xfId="1" applyFont="1" applyBorder="1" applyProtection="1">
      <alignment vertical="center"/>
      <protection locked="0"/>
    </xf>
    <xf numFmtId="0" fontId="5" fillId="2" borderId="0" xfId="0" applyFont="1" applyFill="1" applyBorder="1">
      <alignment vertical="center"/>
    </xf>
    <xf numFmtId="0" fontId="5" fillId="2" borderId="0" xfId="0" applyFont="1" applyFill="1">
      <alignment vertical="center"/>
    </xf>
    <xf numFmtId="176" fontId="6" fillId="0" borderId="0" xfId="0" applyNumberFormat="1" applyFont="1" applyProtection="1">
      <alignment vertical="center"/>
      <protection locked="0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 wrapText="1"/>
    </xf>
    <xf numFmtId="176" fontId="6" fillId="0" borderId="0" xfId="0" applyNumberFormat="1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center" vertical="center" wrapText="1"/>
    </xf>
    <xf numFmtId="49" fontId="6" fillId="0" borderId="0" xfId="0" applyNumberFormat="1" applyFont="1" applyProtection="1">
      <alignment vertical="center"/>
      <protection locked="0"/>
    </xf>
    <xf numFmtId="0" fontId="12" fillId="0" borderId="0" xfId="2" applyFont="1" applyBorder="1" applyAlignment="1">
      <alignment horizontal="left" vertical="top" wrapText="1"/>
    </xf>
    <xf numFmtId="0" fontId="5" fillId="0" borderId="0" xfId="0" applyFont="1" applyBorder="1" applyAlignment="1" applyProtection="1">
      <alignment horizontal="center" vertical="center"/>
    </xf>
    <xf numFmtId="0" fontId="7" fillId="3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177" fontId="6" fillId="0" borderId="0" xfId="0" applyNumberFormat="1" applyFont="1" applyBorder="1" applyProtection="1">
      <alignment vertical="center"/>
      <protection locked="0"/>
    </xf>
    <xf numFmtId="0" fontId="5" fillId="0" borderId="0" xfId="0" applyNumberFormat="1" applyFont="1" applyBorder="1" applyAlignment="1" applyProtection="1">
      <alignment horizontal="center" vertical="center"/>
    </xf>
    <xf numFmtId="177" fontId="6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Protection="1">
      <alignment vertical="center"/>
    </xf>
    <xf numFmtId="49" fontId="6" fillId="0" borderId="0" xfId="0" applyNumberFormat="1" applyFont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 applyProtection="1">
      <alignment horizontal="center" vertical="center"/>
    </xf>
    <xf numFmtId="0" fontId="5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</cellXfs>
  <cellStyles count="4">
    <cellStyle name="Normal 6" xfId="3"/>
    <cellStyle name="一般" xfId="0" builtinId="0"/>
    <cellStyle name="一般 2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38" sqref="C38"/>
    </sheetView>
  </sheetViews>
  <sheetFormatPr defaultRowHeight="15.75" x14ac:dyDescent="0.25"/>
  <cols>
    <col min="1" max="1" width="43.5" style="3" customWidth="1"/>
    <col min="2" max="2" width="68.75" style="1" bestFit="1" customWidth="1"/>
    <col min="3" max="3" width="34.25" style="3" customWidth="1"/>
    <col min="4" max="4" width="19.5" style="3" bestFit="1" customWidth="1"/>
    <col min="5" max="5" width="19.625" style="3" bestFit="1" customWidth="1"/>
    <col min="6" max="6" width="30.875" style="3" bestFit="1" customWidth="1"/>
    <col min="7" max="7" width="23.25" style="3" bestFit="1" customWidth="1"/>
    <col min="8" max="8" width="9.875" style="4" bestFit="1" customWidth="1"/>
    <col min="9" max="9" width="10" style="4" bestFit="1" customWidth="1"/>
    <col min="10" max="10" width="7.875" style="4" bestFit="1" customWidth="1"/>
    <col min="11" max="11" width="20.875" style="4" bestFit="1" customWidth="1"/>
    <col min="12" max="12" width="22.5" style="4" bestFit="1" customWidth="1"/>
    <col min="13" max="13" width="26.25" style="4" bestFit="1" customWidth="1"/>
    <col min="14" max="14" width="15.625" style="4" bestFit="1" customWidth="1"/>
    <col min="15" max="15" width="9.625" style="4" bestFit="1" customWidth="1"/>
    <col min="16" max="16384" width="9" style="4"/>
  </cols>
  <sheetData>
    <row r="1" spans="1:8" s="9" customFormat="1" x14ac:dyDescent="0.25">
      <c r="A1" s="8" t="s">
        <v>180</v>
      </c>
      <c r="B1" s="45" t="s">
        <v>171</v>
      </c>
      <c r="C1" s="8" t="s">
        <v>139</v>
      </c>
      <c r="D1" s="8" t="s">
        <v>172</v>
      </c>
      <c r="E1" s="8"/>
      <c r="F1" s="8"/>
      <c r="G1" s="8"/>
      <c r="H1" s="8"/>
    </row>
    <row r="2" spans="1:8" s="7" customFormat="1" x14ac:dyDescent="0.25">
      <c r="A2" s="21" t="s">
        <v>61</v>
      </c>
      <c r="B2" s="21"/>
      <c r="C2" s="21"/>
      <c r="D2" s="21"/>
      <c r="E2" s="21"/>
      <c r="F2" s="21"/>
      <c r="G2" s="21"/>
      <c r="H2" s="6"/>
    </row>
    <row r="3" spans="1:8" x14ac:dyDescent="0.25">
      <c r="A3" s="3" t="s">
        <v>61</v>
      </c>
      <c r="B3" s="18" t="s">
        <v>0</v>
      </c>
      <c r="C3" s="53" t="s">
        <v>181</v>
      </c>
      <c r="D3" s="18"/>
      <c r="E3" s="18"/>
      <c r="F3" s="18"/>
      <c r="G3" s="18"/>
      <c r="H3" s="5"/>
    </row>
    <row r="4" spans="1:8" x14ac:dyDescent="0.25">
      <c r="A4" s="3" t="s">
        <v>61</v>
      </c>
      <c r="B4" s="18" t="s">
        <v>1</v>
      </c>
      <c r="C4" s="53"/>
      <c r="D4" s="18"/>
      <c r="E4" s="18"/>
      <c r="F4" s="18"/>
      <c r="G4" s="18"/>
      <c r="H4" s="5"/>
    </row>
    <row r="5" spans="1:8" x14ac:dyDescent="0.25">
      <c r="A5" s="3" t="s">
        <v>61</v>
      </c>
      <c r="B5" s="18" t="s">
        <v>178</v>
      </c>
      <c r="C5" s="53"/>
      <c r="D5" s="18"/>
      <c r="E5" s="18"/>
      <c r="F5" s="18"/>
      <c r="G5" s="18"/>
      <c r="H5" s="5"/>
    </row>
    <row r="6" spans="1:8" s="7" customFormat="1" x14ac:dyDescent="0.25">
      <c r="A6" s="21" t="s">
        <v>2</v>
      </c>
      <c r="B6" s="21"/>
      <c r="C6" s="21"/>
      <c r="D6" s="21"/>
      <c r="E6" s="21"/>
      <c r="F6" s="21"/>
      <c r="G6" s="21"/>
      <c r="H6" s="6"/>
    </row>
    <row r="7" spans="1:8" x14ac:dyDescent="0.25">
      <c r="A7" s="3" t="s">
        <v>71</v>
      </c>
      <c r="B7" s="18" t="s">
        <v>3</v>
      </c>
      <c r="C7" s="18" t="s">
        <v>170</v>
      </c>
      <c r="D7" s="18" t="s">
        <v>131</v>
      </c>
      <c r="E7" s="18" t="s">
        <v>132</v>
      </c>
      <c r="F7" s="18"/>
      <c r="G7" s="18"/>
      <c r="H7" s="5"/>
    </row>
    <row r="8" spans="1:8" x14ac:dyDescent="0.25">
      <c r="A8" s="3" t="s">
        <v>71</v>
      </c>
      <c r="B8" s="18" t="s">
        <v>165</v>
      </c>
      <c r="C8" s="18"/>
      <c r="D8" s="18"/>
      <c r="E8" s="18"/>
      <c r="F8" s="18"/>
      <c r="G8" s="18"/>
      <c r="H8" s="5"/>
    </row>
    <row r="9" spans="1:8" x14ac:dyDescent="0.25">
      <c r="A9" s="3" t="s">
        <v>71</v>
      </c>
      <c r="B9" s="18" t="s">
        <v>4</v>
      </c>
      <c r="C9" s="18"/>
      <c r="D9" s="18" t="s">
        <v>5</v>
      </c>
      <c r="E9" s="18" t="s">
        <v>6</v>
      </c>
      <c r="F9" s="18" t="s">
        <v>7</v>
      </c>
      <c r="G9" s="18"/>
      <c r="H9" s="5"/>
    </row>
    <row r="10" spans="1:8" x14ac:dyDescent="0.25">
      <c r="A10" s="3" t="s">
        <v>71</v>
      </c>
      <c r="B10" s="18" t="s">
        <v>166</v>
      </c>
      <c r="C10" s="18"/>
      <c r="D10" s="18"/>
      <c r="E10" s="18"/>
      <c r="F10" s="18"/>
      <c r="G10" s="18"/>
      <c r="H10" s="5"/>
    </row>
    <row r="11" spans="1:8" x14ac:dyDescent="0.25">
      <c r="A11" s="3" t="s">
        <v>71</v>
      </c>
      <c r="B11" s="18" t="s">
        <v>8</v>
      </c>
      <c r="C11" s="18"/>
      <c r="D11" s="18" t="s">
        <v>9</v>
      </c>
      <c r="E11" s="18" t="s">
        <v>10</v>
      </c>
      <c r="F11" s="18" t="s">
        <v>11</v>
      </c>
      <c r="G11" s="18"/>
      <c r="H11" s="5"/>
    </row>
    <row r="12" spans="1:8" ht="78.75" x14ac:dyDescent="0.25">
      <c r="A12" s="3" t="s">
        <v>2</v>
      </c>
      <c r="B12" s="18" t="s">
        <v>160</v>
      </c>
      <c r="C12" s="43" t="s">
        <v>161</v>
      </c>
      <c r="D12" s="18"/>
      <c r="E12" s="18"/>
      <c r="F12" s="18"/>
      <c r="G12" s="18"/>
      <c r="H12" s="5"/>
    </row>
    <row r="13" spans="1:8" x14ac:dyDescent="0.25">
      <c r="A13" s="22" t="s">
        <v>12</v>
      </c>
      <c r="B13" s="18" t="s">
        <v>13</v>
      </c>
      <c r="C13" s="18" t="s">
        <v>140</v>
      </c>
      <c r="D13" s="18" t="s">
        <v>177</v>
      </c>
      <c r="E13" s="18" t="s">
        <v>130</v>
      </c>
      <c r="F13" s="18"/>
      <c r="G13" s="5"/>
      <c r="H13" s="5"/>
    </row>
    <row r="14" spans="1:8" x14ac:dyDescent="0.25">
      <c r="A14" s="22" t="s">
        <v>12</v>
      </c>
      <c r="B14" s="18" t="s">
        <v>14</v>
      </c>
      <c r="C14" s="18" t="s">
        <v>140</v>
      </c>
      <c r="D14" s="18" t="s">
        <v>129</v>
      </c>
      <c r="E14" s="18" t="s">
        <v>130</v>
      </c>
      <c r="F14" s="18"/>
      <c r="G14" s="18"/>
      <c r="H14" s="18"/>
    </row>
    <row r="15" spans="1:8" x14ac:dyDescent="0.25">
      <c r="A15" s="22" t="s">
        <v>12</v>
      </c>
      <c r="B15" s="18" t="s">
        <v>15</v>
      </c>
      <c r="C15" s="18" t="s">
        <v>140</v>
      </c>
      <c r="D15" s="18" t="s">
        <v>129</v>
      </c>
      <c r="E15" s="18" t="s">
        <v>130</v>
      </c>
      <c r="F15" s="18"/>
      <c r="G15" s="18"/>
      <c r="H15" s="18"/>
    </row>
    <row r="16" spans="1:8" x14ac:dyDescent="0.25">
      <c r="A16" s="22" t="s">
        <v>12</v>
      </c>
      <c r="B16" s="18" t="s">
        <v>16</v>
      </c>
      <c r="C16" s="18" t="s">
        <v>140</v>
      </c>
      <c r="D16" s="18" t="s">
        <v>129</v>
      </c>
      <c r="E16" s="18" t="s">
        <v>130</v>
      </c>
      <c r="F16" s="18"/>
      <c r="G16" s="18"/>
      <c r="H16" s="18"/>
    </row>
    <row r="17" spans="1:8" x14ac:dyDescent="0.25">
      <c r="A17" s="22" t="s">
        <v>12</v>
      </c>
      <c r="B17" s="18" t="s">
        <v>17</v>
      </c>
      <c r="C17" s="18" t="s">
        <v>140</v>
      </c>
      <c r="D17" s="18" t="s">
        <v>129</v>
      </c>
      <c r="E17" s="18" t="s">
        <v>130</v>
      </c>
      <c r="F17" s="18"/>
      <c r="G17" s="18"/>
      <c r="H17" s="18"/>
    </row>
    <row r="18" spans="1:8" x14ac:dyDescent="0.25">
      <c r="A18" s="22" t="s">
        <v>12</v>
      </c>
      <c r="B18" s="18" t="s">
        <v>18</v>
      </c>
      <c r="C18" s="18" t="s">
        <v>140</v>
      </c>
      <c r="D18" s="18" t="s">
        <v>129</v>
      </c>
      <c r="E18" s="18" t="s">
        <v>130</v>
      </c>
      <c r="F18" s="18"/>
      <c r="G18" s="18"/>
      <c r="H18" s="18"/>
    </row>
    <row r="19" spans="1:8" x14ac:dyDescent="0.25">
      <c r="A19" s="22" t="s">
        <v>12</v>
      </c>
      <c r="B19" s="18" t="s">
        <v>19</v>
      </c>
      <c r="C19" s="18" t="s">
        <v>140</v>
      </c>
      <c r="D19" s="18" t="s">
        <v>129</v>
      </c>
      <c r="E19" s="18" t="s">
        <v>130</v>
      </c>
      <c r="F19" s="18"/>
      <c r="G19" s="18"/>
      <c r="H19" s="18"/>
    </row>
    <row r="20" spans="1:8" x14ac:dyDescent="0.25">
      <c r="A20" s="22" t="s">
        <v>12</v>
      </c>
      <c r="B20" s="18" t="s">
        <v>20</v>
      </c>
      <c r="C20" s="18" t="s">
        <v>140</v>
      </c>
      <c r="D20" s="18" t="s">
        <v>129</v>
      </c>
      <c r="E20" s="18" t="s">
        <v>130</v>
      </c>
      <c r="F20" s="18"/>
      <c r="G20" s="18"/>
      <c r="H20" s="18"/>
    </row>
    <row r="21" spans="1:8" x14ac:dyDescent="0.25">
      <c r="A21" s="22" t="s">
        <v>12</v>
      </c>
      <c r="B21" s="18" t="s">
        <v>59</v>
      </c>
      <c r="C21" s="18" t="s">
        <v>140</v>
      </c>
      <c r="D21" s="18" t="s">
        <v>129</v>
      </c>
      <c r="E21" s="18" t="s">
        <v>130</v>
      </c>
      <c r="F21" s="18"/>
      <c r="G21" s="18"/>
      <c r="H21" s="18"/>
    </row>
    <row r="22" spans="1:8" x14ac:dyDescent="0.25">
      <c r="A22" s="22" t="s">
        <v>12</v>
      </c>
      <c r="B22" s="18" t="s">
        <v>21</v>
      </c>
      <c r="C22" s="18" t="s">
        <v>140</v>
      </c>
      <c r="D22" s="18" t="s">
        <v>129</v>
      </c>
      <c r="E22" s="18" t="s">
        <v>130</v>
      </c>
      <c r="F22" s="18"/>
      <c r="G22" s="18"/>
      <c r="H22" s="18"/>
    </row>
    <row r="23" spans="1:8" s="7" customFormat="1" x14ac:dyDescent="0.25">
      <c r="A23" s="21" t="s">
        <v>22</v>
      </c>
      <c r="B23" s="21"/>
      <c r="C23" s="21"/>
      <c r="D23" s="21"/>
      <c r="E23" s="21"/>
      <c r="F23" s="21"/>
      <c r="G23" s="21"/>
      <c r="H23" s="6"/>
    </row>
    <row r="24" spans="1:8" x14ac:dyDescent="0.25">
      <c r="A24" s="3" t="s">
        <v>70</v>
      </c>
      <c r="B24" s="22" t="s">
        <v>23</v>
      </c>
      <c r="C24" s="22"/>
      <c r="D24" s="18" t="s">
        <v>27</v>
      </c>
      <c r="E24" s="18" t="s">
        <v>24</v>
      </c>
      <c r="F24" s="18" t="s">
        <v>25</v>
      </c>
      <c r="G24" s="18" t="s">
        <v>26</v>
      </c>
      <c r="H24" s="5"/>
    </row>
    <row r="25" spans="1:8" x14ac:dyDescent="0.25">
      <c r="A25" s="3" t="s">
        <v>70</v>
      </c>
      <c r="B25" s="22" t="s">
        <v>60</v>
      </c>
      <c r="C25" s="18" t="s">
        <v>140</v>
      </c>
      <c r="D25" s="18" t="s">
        <v>193</v>
      </c>
      <c r="E25" s="18" t="s">
        <v>194</v>
      </c>
      <c r="F25" s="22"/>
      <c r="G25" s="22"/>
      <c r="H25" s="5"/>
    </row>
    <row r="26" spans="1:8" x14ac:dyDescent="0.25">
      <c r="A26" s="3" t="s">
        <v>70</v>
      </c>
      <c r="B26" s="18" t="s">
        <v>28</v>
      </c>
      <c r="C26" s="18" t="s">
        <v>140</v>
      </c>
      <c r="D26" s="18" t="s">
        <v>129</v>
      </c>
      <c r="E26" s="18" t="s">
        <v>130</v>
      </c>
      <c r="F26" s="18"/>
      <c r="G26" s="18"/>
      <c r="H26" s="5"/>
    </row>
    <row r="27" spans="1:8" x14ac:dyDescent="0.25">
      <c r="A27" s="3" t="s">
        <v>70</v>
      </c>
      <c r="B27" s="18" t="s">
        <v>29</v>
      </c>
      <c r="C27" s="18" t="s">
        <v>140</v>
      </c>
      <c r="D27" s="18" t="s">
        <v>129</v>
      </c>
      <c r="E27" s="18" t="s">
        <v>130</v>
      </c>
      <c r="F27" s="18"/>
      <c r="G27" s="18"/>
      <c r="H27" s="5"/>
    </row>
    <row r="28" spans="1:8" x14ac:dyDescent="0.25">
      <c r="A28" s="3" t="s">
        <v>70</v>
      </c>
      <c r="B28" s="18" t="s">
        <v>30</v>
      </c>
      <c r="C28" s="18" t="s">
        <v>140</v>
      </c>
      <c r="D28" s="18" t="s">
        <v>129</v>
      </c>
      <c r="E28" s="18" t="s">
        <v>130</v>
      </c>
      <c r="F28" s="18"/>
      <c r="G28" s="18"/>
      <c r="H28" s="5"/>
    </row>
    <row r="29" spans="1:8" s="7" customFormat="1" x14ac:dyDescent="0.25">
      <c r="A29" s="21" t="s">
        <v>31</v>
      </c>
      <c r="B29" s="21"/>
      <c r="C29" s="21"/>
      <c r="D29" s="21"/>
      <c r="E29" s="21"/>
      <c r="F29" s="21"/>
      <c r="G29" s="21"/>
      <c r="H29" s="6"/>
    </row>
    <row r="30" spans="1:8" x14ac:dyDescent="0.25">
      <c r="A30" s="3" t="s">
        <v>72</v>
      </c>
      <c r="B30" s="18" t="s">
        <v>32</v>
      </c>
      <c r="C30" s="18" t="s">
        <v>140</v>
      </c>
      <c r="D30" s="18" t="s">
        <v>129</v>
      </c>
      <c r="E30" s="18" t="s">
        <v>130</v>
      </c>
      <c r="F30" s="18"/>
      <c r="G30" s="18"/>
      <c r="H30" s="5"/>
    </row>
    <row r="31" spans="1:8" s="7" customFormat="1" x14ac:dyDescent="0.25">
      <c r="A31" s="21" t="s">
        <v>173</v>
      </c>
      <c r="B31" s="21"/>
      <c r="C31" s="21"/>
      <c r="D31" s="21"/>
      <c r="E31" s="21"/>
      <c r="F31" s="21"/>
      <c r="G31" s="21"/>
      <c r="H31" s="6"/>
    </row>
    <row r="32" spans="1:8" x14ac:dyDescent="0.25">
      <c r="A32" s="18" t="s">
        <v>158</v>
      </c>
      <c r="B32" s="2" t="s">
        <v>157</v>
      </c>
      <c r="C32" s="18"/>
      <c r="D32" s="18"/>
      <c r="E32" s="18"/>
      <c r="F32" s="23"/>
      <c r="G32" s="23"/>
      <c r="H32" s="5"/>
    </row>
    <row r="33" spans="1:9" x14ac:dyDescent="0.25">
      <c r="A33" s="23" t="s">
        <v>133</v>
      </c>
      <c r="B33" s="18" t="s">
        <v>33</v>
      </c>
      <c r="C33" s="18" t="s">
        <v>140</v>
      </c>
      <c r="D33" s="18" t="s">
        <v>129</v>
      </c>
      <c r="E33" s="18" t="s">
        <v>130</v>
      </c>
      <c r="F33" s="23"/>
      <c r="G33" s="23"/>
      <c r="H33" s="5"/>
    </row>
    <row r="34" spans="1:9" x14ac:dyDescent="0.25">
      <c r="A34" s="23" t="s">
        <v>133</v>
      </c>
      <c r="B34" s="18" t="s">
        <v>34</v>
      </c>
      <c r="C34" s="18" t="s">
        <v>140</v>
      </c>
      <c r="D34" s="18" t="s">
        <v>129</v>
      </c>
      <c r="E34" s="18" t="s">
        <v>130</v>
      </c>
      <c r="F34" s="18"/>
      <c r="G34" s="18"/>
      <c r="H34" s="5"/>
    </row>
    <row r="35" spans="1:9" x14ac:dyDescent="0.25">
      <c r="A35" s="23" t="s">
        <v>133</v>
      </c>
      <c r="B35" s="18" t="s">
        <v>69</v>
      </c>
      <c r="C35" s="18" t="s">
        <v>140</v>
      </c>
      <c r="D35" s="18" t="s">
        <v>129</v>
      </c>
      <c r="E35" s="18" t="s">
        <v>130</v>
      </c>
      <c r="F35" s="18"/>
      <c r="G35" s="18"/>
      <c r="H35" s="5"/>
    </row>
    <row r="36" spans="1:9" x14ac:dyDescent="0.25">
      <c r="A36" s="23" t="s">
        <v>133</v>
      </c>
      <c r="B36" s="18" t="s">
        <v>35</v>
      </c>
      <c r="C36" s="18" t="s">
        <v>140</v>
      </c>
      <c r="D36" s="18" t="s">
        <v>129</v>
      </c>
      <c r="E36" s="18" t="s">
        <v>130</v>
      </c>
      <c r="F36" s="18"/>
      <c r="G36" s="18"/>
      <c r="H36" s="5"/>
    </row>
    <row r="37" spans="1:9" x14ac:dyDescent="0.25">
      <c r="A37" s="23" t="s">
        <v>36</v>
      </c>
      <c r="B37" s="18" t="s">
        <v>37</v>
      </c>
      <c r="C37" s="18" t="s">
        <v>140</v>
      </c>
      <c r="D37" s="18" t="s">
        <v>129</v>
      </c>
      <c r="E37" s="18" t="s">
        <v>130</v>
      </c>
      <c r="F37" s="23"/>
      <c r="G37" s="23"/>
      <c r="H37" s="5"/>
    </row>
    <row r="38" spans="1:9" x14ac:dyDescent="0.25">
      <c r="A38" s="23" t="s">
        <v>36</v>
      </c>
      <c r="B38" s="18" t="s">
        <v>38</v>
      </c>
      <c r="C38" s="18" t="s">
        <v>140</v>
      </c>
      <c r="D38" s="18" t="s">
        <v>129</v>
      </c>
      <c r="E38" s="18" t="s">
        <v>130</v>
      </c>
      <c r="F38" s="18"/>
      <c r="G38" s="18"/>
      <c r="H38" s="5"/>
    </row>
    <row r="39" spans="1:9" x14ac:dyDescent="0.25">
      <c r="A39" s="23" t="s">
        <v>36</v>
      </c>
      <c r="B39" s="18" t="s">
        <v>39</v>
      </c>
      <c r="C39" s="18" t="s">
        <v>140</v>
      </c>
      <c r="D39" s="18" t="s">
        <v>129</v>
      </c>
      <c r="E39" s="18" t="s">
        <v>130</v>
      </c>
      <c r="F39" s="18"/>
      <c r="G39" s="18"/>
      <c r="H39" s="5"/>
    </row>
    <row r="40" spans="1:9" x14ac:dyDescent="0.25">
      <c r="A40" s="23" t="s">
        <v>36</v>
      </c>
      <c r="B40" s="18" t="s">
        <v>40</v>
      </c>
      <c r="C40" s="18" t="s">
        <v>140</v>
      </c>
      <c r="D40" s="18" t="s">
        <v>129</v>
      </c>
      <c r="E40" s="18" t="s">
        <v>130</v>
      </c>
      <c r="F40" s="18"/>
      <c r="G40" s="18"/>
      <c r="H40" s="5"/>
    </row>
    <row r="41" spans="1:9" x14ac:dyDescent="0.25">
      <c r="A41" s="23" t="s">
        <v>36</v>
      </c>
      <c r="B41" s="18" t="s">
        <v>41</v>
      </c>
      <c r="C41" s="18" t="s">
        <v>140</v>
      </c>
      <c r="D41" s="18" t="s">
        <v>129</v>
      </c>
      <c r="E41" s="18" t="s">
        <v>130</v>
      </c>
      <c r="F41" s="18"/>
      <c r="G41" s="18"/>
      <c r="H41" s="5"/>
    </row>
    <row r="42" spans="1:9" x14ac:dyDescent="0.25">
      <c r="A42" s="23" t="s">
        <v>36</v>
      </c>
      <c r="B42" s="18" t="s">
        <v>42</v>
      </c>
      <c r="C42" s="18" t="s">
        <v>140</v>
      </c>
      <c r="D42" s="18" t="s">
        <v>129</v>
      </c>
      <c r="E42" s="18" t="s">
        <v>130</v>
      </c>
      <c r="F42" s="18"/>
      <c r="G42" s="18"/>
      <c r="H42" s="5"/>
    </row>
    <row r="43" spans="1:9" x14ac:dyDescent="0.25">
      <c r="A43" s="23" t="s">
        <v>36</v>
      </c>
      <c r="B43" s="18" t="s">
        <v>43</v>
      </c>
      <c r="C43" s="18" t="s">
        <v>140</v>
      </c>
      <c r="D43" s="18" t="s">
        <v>129</v>
      </c>
      <c r="E43" s="18" t="s">
        <v>130</v>
      </c>
      <c r="F43" s="18"/>
      <c r="G43" s="18"/>
      <c r="H43" s="5"/>
    </row>
    <row r="44" spans="1:9" x14ac:dyDescent="0.25">
      <c r="A44" s="23" t="s">
        <v>44</v>
      </c>
      <c r="B44" s="18" t="s">
        <v>45</v>
      </c>
      <c r="C44" s="18" t="s">
        <v>140</v>
      </c>
      <c r="D44" s="18" t="s">
        <v>129</v>
      </c>
      <c r="E44" s="18" t="s">
        <v>130</v>
      </c>
      <c r="F44" s="18"/>
      <c r="G44" s="18"/>
      <c r="H44" s="5"/>
    </row>
    <row r="45" spans="1:9" s="7" customFormat="1" x14ac:dyDescent="0.25">
      <c r="A45" s="21" t="s">
        <v>174</v>
      </c>
      <c r="B45" s="21"/>
      <c r="C45" s="21"/>
      <c r="D45" s="21"/>
      <c r="E45" s="21"/>
      <c r="F45" s="21"/>
      <c r="G45" s="21"/>
      <c r="H45" s="6"/>
    </row>
    <row r="46" spans="1:9" x14ac:dyDescent="0.25">
      <c r="A46" s="18" t="s">
        <v>46</v>
      </c>
      <c r="B46" s="18" t="s">
        <v>162</v>
      </c>
      <c r="C46" s="18"/>
      <c r="D46" s="18"/>
      <c r="E46" s="18"/>
      <c r="F46" s="18"/>
      <c r="G46" s="18"/>
      <c r="H46" s="5"/>
    </row>
    <row r="47" spans="1:9" x14ac:dyDescent="0.25">
      <c r="A47" s="18" t="s">
        <v>46</v>
      </c>
      <c r="B47" s="18" t="s">
        <v>62</v>
      </c>
      <c r="C47" s="18"/>
      <c r="D47" s="22" t="s">
        <v>68</v>
      </c>
      <c r="E47" s="22" t="s">
        <v>67</v>
      </c>
      <c r="F47" s="22" t="s">
        <v>66</v>
      </c>
      <c r="G47" s="22" t="s">
        <v>79</v>
      </c>
      <c r="H47" s="22" t="s">
        <v>80</v>
      </c>
      <c r="I47" s="22" t="s">
        <v>81</v>
      </c>
    </row>
    <row r="48" spans="1:9" x14ac:dyDescent="0.25">
      <c r="A48" s="18" t="s">
        <v>46</v>
      </c>
      <c r="B48" s="18" t="s">
        <v>63</v>
      </c>
      <c r="C48" s="18"/>
      <c r="D48" s="22" t="s">
        <v>64</v>
      </c>
      <c r="E48" s="22" t="s">
        <v>65</v>
      </c>
      <c r="F48" s="22" t="s">
        <v>82</v>
      </c>
      <c r="G48" s="22"/>
      <c r="H48" s="5"/>
    </row>
    <row r="49" spans="1:8" x14ac:dyDescent="0.25">
      <c r="A49" s="18" t="s">
        <v>46</v>
      </c>
      <c r="B49" s="18" t="s">
        <v>134</v>
      </c>
      <c r="C49" s="18"/>
      <c r="D49" s="18" t="s">
        <v>47</v>
      </c>
      <c r="E49" s="18" t="s">
        <v>48</v>
      </c>
      <c r="F49" s="18" t="s">
        <v>49</v>
      </c>
      <c r="G49" s="18" t="s">
        <v>50</v>
      </c>
      <c r="H49" s="18" t="s">
        <v>51</v>
      </c>
    </row>
    <row r="50" spans="1:8" x14ac:dyDescent="0.25">
      <c r="A50" s="18" t="s">
        <v>78</v>
      </c>
      <c r="B50" s="1" t="s">
        <v>73</v>
      </c>
      <c r="C50" s="18" t="s">
        <v>140</v>
      </c>
      <c r="D50" s="18" t="s">
        <v>129</v>
      </c>
      <c r="E50" s="18" t="s">
        <v>130</v>
      </c>
      <c r="F50" s="18"/>
      <c r="G50" s="18"/>
      <c r="H50" s="5"/>
    </row>
    <row r="51" spans="1:8" s="7" customFormat="1" x14ac:dyDescent="0.25">
      <c r="A51" s="21" t="s">
        <v>175</v>
      </c>
      <c r="B51" s="21"/>
      <c r="C51" s="21"/>
      <c r="D51" s="21"/>
      <c r="E51" s="21"/>
      <c r="F51" s="21"/>
      <c r="G51" s="21"/>
      <c r="H51" s="6"/>
    </row>
    <row r="52" spans="1:8" x14ac:dyDescent="0.25">
      <c r="A52" s="18" t="s">
        <v>158</v>
      </c>
      <c r="B52" s="2" t="s">
        <v>157</v>
      </c>
      <c r="C52" s="18"/>
      <c r="D52" s="18"/>
      <c r="E52" s="18"/>
      <c r="F52" s="18"/>
      <c r="G52" s="18"/>
      <c r="H52" s="5"/>
    </row>
    <row r="53" spans="1:8" x14ac:dyDescent="0.25">
      <c r="A53" s="18" t="s">
        <v>135</v>
      </c>
      <c r="B53" s="18" t="s">
        <v>113</v>
      </c>
      <c r="C53" s="18" t="s">
        <v>183</v>
      </c>
      <c r="D53" s="18"/>
      <c r="E53" s="18"/>
      <c r="F53" s="18"/>
      <c r="G53" s="18"/>
      <c r="H53" s="5"/>
    </row>
    <row r="54" spans="1:8" x14ac:dyDescent="0.25">
      <c r="A54" s="18" t="s">
        <v>135</v>
      </c>
      <c r="B54" s="18" t="s">
        <v>114</v>
      </c>
      <c r="C54" s="18" t="s">
        <v>184</v>
      </c>
      <c r="D54" s="18"/>
      <c r="E54" s="18"/>
      <c r="F54" s="18"/>
      <c r="G54" s="18"/>
      <c r="H54" s="5"/>
    </row>
    <row r="55" spans="1:8" x14ac:dyDescent="0.25">
      <c r="A55" s="18" t="s">
        <v>135</v>
      </c>
      <c r="B55" s="18" t="s">
        <v>116</v>
      </c>
      <c r="C55" s="18" t="s">
        <v>185</v>
      </c>
      <c r="D55" s="18"/>
      <c r="E55" s="18"/>
      <c r="F55" s="18"/>
      <c r="G55" s="18"/>
      <c r="H55" s="5"/>
    </row>
    <row r="56" spans="1:8" x14ac:dyDescent="0.25">
      <c r="A56" s="18" t="s">
        <v>135</v>
      </c>
      <c r="B56" s="18" t="s">
        <v>117</v>
      </c>
      <c r="C56" s="18" t="s">
        <v>186</v>
      </c>
      <c r="D56" s="18"/>
      <c r="E56" s="18"/>
      <c r="F56" s="18"/>
      <c r="G56" s="18"/>
      <c r="H56" s="5"/>
    </row>
    <row r="57" spans="1:8" x14ac:dyDescent="0.25">
      <c r="A57" s="18" t="s">
        <v>135</v>
      </c>
      <c r="B57" s="18" t="s">
        <v>115</v>
      </c>
      <c r="C57" s="18" t="s">
        <v>185</v>
      </c>
      <c r="D57" s="18"/>
      <c r="E57" s="18"/>
      <c r="F57" s="18"/>
      <c r="G57" s="18"/>
      <c r="H57" s="5"/>
    </row>
    <row r="58" spans="1:8" x14ac:dyDescent="0.25">
      <c r="A58" s="18" t="s">
        <v>135</v>
      </c>
      <c r="B58" s="18" t="s">
        <v>122</v>
      </c>
      <c r="C58" s="18" t="s">
        <v>182</v>
      </c>
      <c r="D58" s="18"/>
      <c r="E58" s="18"/>
      <c r="F58" s="18"/>
      <c r="G58" s="18"/>
      <c r="H58" s="5"/>
    </row>
    <row r="59" spans="1:8" x14ac:dyDescent="0.25">
      <c r="A59" s="18" t="s">
        <v>135</v>
      </c>
      <c r="B59" s="18" t="s">
        <v>123</v>
      </c>
      <c r="C59" s="18" t="s">
        <v>182</v>
      </c>
      <c r="D59" s="18"/>
      <c r="E59" s="18"/>
      <c r="F59" s="18"/>
      <c r="G59" s="18"/>
      <c r="H59" s="5"/>
    </row>
    <row r="60" spans="1:8" x14ac:dyDescent="0.25">
      <c r="A60" s="18" t="s">
        <v>135</v>
      </c>
      <c r="B60" s="18" t="s">
        <v>121</v>
      </c>
      <c r="C60" s="18" t="s">
        <v>182</v>
      </c>
      <c r="D60" s="18"/>
      <c r="E60" s="18"/>
      <c r="F60" s="18"/>
      <c r="G60" s="18"/>
      <c r="H60" s="5"/>
    </row>
    <row r="61" spans="1:8" x14ac:dyDescent="0.25">
      <c r="A61" s="18" t="s">
        <v>135</v>
      </c>
      <c r="B61" s="18" t="s">
        <v>120</v>
      </c>
      <c r="C61" s="18" t="s">
        <v>182</v>
      </c>
      <c r="D61" s="18"/>
      <c r="E61" s="18"/>
      <c r="F61" s="18"/>
      <c r="G61" s="18"/>
      <c r="H61" s="5"/>
    </row>
    <row r="62" spans="1:8" x14ac:dyDescent="0.25">
      <c r="A62" s="18" t="s">
        <v>135</v>
      </c>
      <c r="B62" s="18" t="s">
        <v>119</v>
      </c>
      <c r="C62" s="18" t="s">
        <v>182</v>
      </c>
      <c r="D62" s="18"/>
      <c r="E62" s="18"/>
      <c r="F62" s="18"/>
      <c r="G62" s="18"/>
      <c r="H62" s="5"/>
    </row>
    <row r="63" spans="1:8" x14ac:dyDescent="0.25">
      <c r="A63" s="18" t="s">
        <v>136</v>
      </c>
      <c r="B63" s="18" t="s">
        <v>118</v>
      </c>
      <c r="C63" s="18" t="s">
        <v>187</v>
      </c>
      <c r="D63" s="18"/>
      <c r="E63" s="18"/>
      <c r="F63" s="18"/>
      <c r="G63" s="18"/>
      <c r="H63" s="5"/>
    </row>
    <row r="64" spans="1:8" x14ac:dyDescent="0.25">
      <c r="A64" s="18" t="s">
        <v>136</v>
      </c>
      <c r="B64" s="18" t="s">
        <v>100</v>
      </c>
      <c r="C64" s="18"/>
      <c r="D64" s="18" t="s">
        <v>75</v>
      </c>
      <c r="E64" s="18" t="s">
        <v>74</v>
      </c>
      <c r="F64" s="18" t="s">
        <v>83</v>
      </c>
      <c r="G64" s="18"/>
      <c r="H64" s="5"/>
    </row>
    <row r="65" spans="1:8" x14ac:dyDescent="0.25">
      <c r="A65" s="18" t="s">
        <v>136</v>
      </c>
      <c r="B65" s="18" t="s">
        <v>88</v>
      </c>
      <c r="C65" s="18"/>
      <c r="D65" s="18" t="s">
        <v>75</v>
      </c>
      <c r="E65" s="18" t="s">
        <v>74</v>
      </c>
      <c r="F65" s="18" t="s">
        <v>83</v>
      </c>
      <c r="G65" s="18"/>
      <c r="H65" s="5"/>
    </row>
    <row r="66" spans="1:8" x14ac:dyDescent="0.25">
      <c r="A66" s="18" t="s">
        <v>136</v>
      </c>
      <c r="B66" s="18" t="s">
        <v>99</v>
      </c>
      <c r="C66" s="18"/>
      <c r="D66" s="18" t="s">
        <v>75</v>
      </c>
      <c r="E66" s="18" t="s">
        <v>74</v>
      </c>
      <c r="F66" s="18" t="s">
        <v>83</v>
      </c>
      <c r="G66" s="18"/>
      <c r="H66" s="5"/>
    </row>
    <row r="67" spans="1:8" x14ac:dyDescent="0.25">
      <c r="A67" s="18" t="s">
        <v>136</v>
      </c>
      <c r="B67" s="18" t="s">
        <v>92</v>
      </c>
      <c r="C67" s="18"/>
      <c r="D67" s="18" t="s">
        <v>75</v>
      </c>
      <c r="E67" s="18" t="s">
        <v>74</v>
      </c>
      <c r="F67" s="18" t="s">
        <v>83</v>
      </c>
      <c r="G67" s="18"/>
      <c r="H67" s="5"/>
    </row>
    <row r="68" spans="1:8" x14ac:dyDescent="0.25">
      <c r="A68" s="18" t="s">
        <v>136</v>
      </c>
      <c r="B68" s="18" t="s">
        <v>91</v>
      </c>
      <c r="C68" s="18"/>
      <c r="D68" s="18" t="s">
        <v>75</v>
      </c>
      <c r="E68" s="18" t="s">
        <v>74</v>
      </c>
      <c r="F68" s="18" t="s">
        <v>83</v>
      </c>
      <c r="G68" s="18"/>
      <c r="H68" s="5"/>
    </row>
    <row r="69" spans="1:8" x14ac:dyDescent="0.25">
      <c r="A69" s="18" t="s">
        <v>136</v>
      </c>
      <c r="B69" s="18" t="s">
        <v>101</v>
      </c>
      <c r="C69" s="18"/>
      <c r="D69" s="18" t="s">
        <v>75</v>
      </c>
      <c r="E69" s="18" t="s">
        <v>74</v>
      </c>
      <c r="F69" s="18" t="s">
        <v>83</v>
      </c>
      <c r="G69" s="18"/>
      <c r="H69" s="5"/>
    </row>
    <row r="70" spans="1:8" x14ac:dyDescent="0.25">
      <c r="A70" s="18" t="s">
        <v>136</v>
      </c>
      <c r="B70" s="22" t="s">
        <v>127</v>
      </c>
      <c r="C70" s="18"/>
      <c r="D70" s="18" t="s">
        <v>84</v>
      </c>
      <c r="E70" s="18" t="s">
        <v>85</v>
      </c>
      <c r="F70" s="18" t="s">
        <v>86</v>
      </c>
      <c r="G70" s="18" t="s">
        <v>93</v>
      </c>
      <c r="H70" s="5"/>
    </row>
    <row r="71" spans="1:8" x14ac:dyDescent="0.25">
      <c r="A71" s="18" t="s">
        <v>136</v>
      </c>
      <c r="B71" s="18" t="s">
        <v>87</v>
      </c>
      <c r="C71" s="18"/>
      <c r="D71" s="18" t="s">
        <v>75</v>
      </c>
      <c r="E71" s="18" t="s">
        <v>74</v>
      </c>
      <c r="F71" s="18" t="s">
        <v>83</v>
      </c>
      <c r="G71" s="18"/>
      <c r="H71" s="5"/>
    </row>
    <row r="72" spans="1:8" x14ac:dyDescent="0.25">
      <c r="A72" s="18" t="s">
        <v>136</v>
      </c>
      <c r="B72" s="18" t="s">
        <v>128</v>
      </c>
      <c r="C72" s="18"/>
      <c r="D72" s="18" t="s">
        <v>75</v>
      </c>
      <c r="E72" s="18" t="s">
        <v>74</v>
      </c>
      <c r="F72" s="18" t="s">
        <v>83</v>
      </c>
      <c r="G72" s="18"/>
      <c r="H72" s="5"/>
    </row>
    <row r="73" spans="1:8" x14ac:dyDescent="0.25">
      <c r="A73" s="18" t="s">
        <v>136</v>
      </c>
      <c r="B73" s="18" t="s">
        <v>89</v>
      </c>
      <c r="C73" s="18"/>
      <c r="D73" s="18" t="s">
        <v>75</v>
      </c>
      <c r="E73" s="18" t="s">
        <v>74</v>
      </c>
      <c r="F73" s="18" t="s">
        <v>83</v>
      </c>
      <c r="G73" s="18"/>
      <c r="H73" s="5"/>
    </row>
    <row r="74" spans="1:8" x14ac:dyDescent="0.25">
      <c r="A74" s="18" t="s">
        <v>136</v>
      </c>
      <c r="B74" s="18" t="s">
        <v>90</v>
      </c>
      <c r="C74" s="18"/>
      <c r="D74" s="18" t="s">
        <v>75</v>
      </c>
      <c r="E74" s="18" t="s">
        <v>74</v>
      </c>
      <c r="F74" s="18" t="s">
        <v>83</v>
      </c>
      <c r="G74" s="18"/>
      <c r="H74" s="5"/>
    </row>
    <row r="75" spans="1:8" s="7" customFormat="1" x14ac:dyDescent="0.25">
      <c r="A75" s="21" t="s">
        <v>176</v>
      </c>
      <c r="B75" s="21"/>
      <c r="C75" s="21"/>
      <c r="D75" s="21"/>
      <c r="E75" s="21"/>
      <c r="F75" s="21"/>
      <c r="G75" s="21"/>
      <c r="H75" s="6"/>
    </row>
    <row r="76" spans="1:8" x14ac:dyDescent="0.25">
      <c r="A76" s="4" t="s">
        <v>159</v>
      </c>
      <c r="B76" s="2" t="s">
        <v>157</v>
      </c>
      <c r="C76" s="18"/>
      <c r="D76" s="4"/>
      <c r="E76" s="4"/>
      <c r="F76" s="4"/>
      <c r="G76" s="4"/>
    </row>
    <row r="77" spans="1:8" ht="78.75" x14ac:dyDescent="0.25">
      <c r="A77" s="18" t="s">
        <v>138</v>
      </c>
      <c r="B77" s="18" t="s">
        <v>52</v>
      </c>
      <c r="C77" s="18" t="s">
        <v>192</v>
      </c>
      <c r="D77" s="18" t="s">
        <v>95</v>
      </c>
      <c r="E77" s="18" t="s">
        <v>96</v>
      </c>
      <c r="F77" s="18" t="s">
        <v>97</v>
      </c>
      <c r="G77" s="18" t="s">
        <v>98</v>
      </c>
      <c r="H77" s="5"/>
    </row>
    <row r="78" spans="1:8" x14ac:dyDescent="0.25">
      <c r="A78" s="18" t="s">
        <v>137</v>
      </c>
      <c r="B78" s="18" t="s">
        <v>53</v>
      </c>
      <c r="C78" s="18" t="s">
        <v>188</v>
      </c>
      <c r="D78" s="18"/>
      <c r="E78" s="18"/>
      <c r="F78" s="18"/>
      <c r="G78" s="18"/>
      <c r="H78" s="5"/>
    </row>
    <row r="79" spans="1:8" x14ac:dyDescent="0.25">
      <c r="A79" s="18" t="s">
        <v>137</v>
      </c>
      <c r="B79" s="18" t="s">
        <v>54</v>
      </c>
      <c r="C79" s="18" t="s">
        <v>183</v>
      </c>
      <c r="D79" s="18"/>
      <c r="E79" s="18"/>
      <c r="F79" s="18"/>
      <c r="G79" s="18"/>
      <c r="H79" s="5"/>
    </row>
    <row r="80" spans="1:8" x14ac:dyDescent="0.25">
      <c r="A80" s="18" t="s">
        <v>137</v>
      </c>
      <c r="B80" s="18" t="s">
        <v>55</v>
      </c>
      <c r="C80" s="18" t="s">
        <v>188</v>
      </c>
      <c r="D80" s="18"/>
      <c r="E80" s="18"/>
      <c r="F80" s="18"/>
      <c r="G80" s="18"/>
      <c r="H80" s="5"/>
    </row>
    <row r="81" spans="1:14" x14ac:dyDescent="0.25">
      <c r="A81" s="18" t="s">
        <v>137</v>
      </c>
      <c r="B81" s="18" t="s">
        <v>56</v>
      </c>
      <c r="C81" s="18" t="s">
        <v>183</v>
      </c>
      <c r="D81" s="18"/>
      <c r="E81" s="18"/>
      <c r="F81" s="18"/>
      <c r="G81" s="18"/>
      <c r="H81" s="5"/>
    </row>
    <row r="82" spans="1:14" x14ac:dyDescent="0.25">
      <c r="A82" s="18" t="s">
        <v>137</v>
      </c>
      <c r="B82" s="18" t="s">
        <v>57</v>
      </c>
      <c r="C82" s="18" t="s">
        <v>182</v>
      </c>
      <c r="D82" s="18"/>
      <c r="E82" s="18"/>
      <c r="F82" s="18"/>
      <c r="G82" s="18"/>
      <c r="H82" s="5"/>
    </row>
    <row r="83" spans="1:14" ht="18.75" x14ac:dyDescent="0.25">
      <c r="A83" s="18" t="s">
        <v>137</v>
      </c>
      <c r="B83" s="18" t="s">
        <v>125</v>
      </c>
      <c r="C83" s="18" t="s">
        <v>189</v>
      </c>
      <c r="D83" s="18"/>
      <c r="E83" s="18"/>
      <c r="F83" s="18"/>
      <c r="G83" s="18"/>
      <c r="H83" s="5"/>
    </row>
    <row r="84" spans="1:14" ht="18.75" x14ac:dyDescent="0.25">
      <c r="A84" s="18" t="s">
        <v>137</v>
      </c>
      <c r="B84" s="18" t="s">
        <v>168</v>
      </c>
      <c r="C84" s="18" t="s">
        <v>183</v>
      </c>
      <c r="D84" s="18"/>
      <c r="E84" s="18"/>
      <c r="F84" s="18"/>
      <c r="G84" s="18"/>
      <c r="H84" s="5"/>
    </row>
    <row r="85" spans="1:14" x14ac:dyDescent="0.25">
      <c r="A85" s="18" t="s">
        <v>137</v>
      </c>
      <c r="B85" s="18" t="s">
        <v>58</v>
      </c>
      <c r="C85" s="18" t="s">
        <v>188</v>
      </c>
      <c r="D85" s="18"/>
      <c r="E85" s="18"/>
      <c r="F85" s="18"/>
      <c r="G85" s="18"/>
      <c r="H85" s="5"/>
    </row>
    <row r="86" spans="1:14" x14ac:dyDescent="0.25">
      <c r="A86" s="18" t="s">
        <v>94</v>
      </c>
      <c r="B86" s="18" t="s">
        <v>102</v>
      </c>
      <c r="C86" s="18"/>
      <c r="D86" s="2" t="s">
        <v>103</v>
      </c>
      <c r="E86" s="19" t="s">
        <v>105</v>
      </c>
      <c r="F86" s="19" t="s">
        <v>108</v>
      </c>
      <c r="G86" s="19" t="s">
        <v>109</v>
      </c>
      <c r="H86" s="19" t="s">
        <v>106</v>
      </c>
      <c r="I86" s="20" t="s">
        <v>107</v>
      </c>
      <c r="J86" s="20" t="s">
        <v>110</v>
      </c>
      <c r="K86" s="20" t="s">
        <v>111</v>
      </c>
      <c r="L86" s="4" t="s">
        <v>104</v>
      </c>
      <c r="M86" s="20" t="s">
        <v>112</v>
      </c>
      <c r="N86" s="4" t="s">
        <v>124</v>
      </c>
    </row>
    <row r="87" spans="1:14" ht="18.75" x14ac:dyDescent="0.25">
      <c r="A87" s="18" t="s">
        <v>179</v>
      </c>
      <c r="B87" s="18" t="s">
        <v>126</v>
      </c>
      <c r="C87" s="18" t="s">
        <v>183</v>
      </c>
      <c r="G87" s="18"/>
      <c r="H87" s="5"/>
    </row>
    <row r="88" spans="1:14" ht="18.75" x14ac:dyDescent="0.25">
      <c r="A88" s="18" t="s">
        <v>179</v>
      </c>
      <c r="B88" s="18" t="s">
        <v>169</v>
      </c>
      <c r="C88" s="18" t="s">
        <v>183</v>
      </c>
    </row>
    <row r="89" spans="1:14" x14ac:dyDescent="0.25">
      <c r="A89" s="18" t="s">
        <v>179</v>
      </c>
      <c r="B89" s="18" t="s">
        <v>167</v>
      </c>
      <c r="C89" s="18" t="s">
        <v>190</v>
      </c>
    </row>
    <row r="90" spans="1:14" s="36" customFormat="1" x14ac:dyDescent="0.25">
      <c r="A90" s="35" t="s">
        <v>141</v>
      </c>
      <c r="B90" s="46"/>
      <c r="C90" s="35"/>
      <c r="D90" s="35"/>
      <c r="E90" s="35"/>
      <c r="F90" s="35"/>
      <c r="G90" s="35"/>
    </row>
    <row r="91" spans="1:14" x14ac:dyDescent="0.25">
      <c r="A91" s="3" t="s">
        <v>141</v>
      </c>
      <c r="B91" s="1" t="s">
        <v>142</v>
      </c>
      <c r="C91" s="18" t="s">
        <v>191</v>
      </c>
    </row>
    <row r="92" spans="1:14" x14ac:dyDescent="0.25">
      <c r="A92" s="3" t="s">
        <v>141</v>
      </c>
      <c r="B92" s="1" t="s">
        <v>143</v>
      </c>
      <c r="C92" s="18"/>
    </row>
    <row r="93" spans="1:14" x14ac:dyDescent="0.25">
      <c r="A93" s="3" t="s">
        <v>141</v>
      </c>
      <c r="B93" s="1" t="s">
        <v>144</v>
      </c>
      <c r="C93" s="18"/>
      <c r="D93" s="3" t="s">
        <v>146</v>
      </c>
      <c r="E93" s="3" t="s">
        <v>147</v>
      </c>
      <c r="F93" s="3" t="s">
        <v>148</v>
      </c>
      <c r="G93" s="3" t="s">
        <v>149</v>
      </c>
      <c r="H93" s="4" t="s">
        <v>150</v>
      </c>
    </row>
    <row r="94" spans="1:14" x14ac:dyDescent="0.25">
      <c r="A94" s="3" t="s">
        <v>141</v>
      </c>
      <c r="B94" s="1" t="s">
        <v>145</v>
      </c>
      <c r="C94" s="18"/>
      <c r="D94" s="3" t="s">
        <v>151</v>
      </c>
      <c r="E94" s="3" t="s">
        <v>152</v>
      </c>
      <c r="F94" s="3" t="s">
        <v>153</v>
      </c>
      <c r="G94" s="3" t="s">
        <v>154</v>
      </c>
      <c r="H94" s="4" t="s">
        <v>155</v>
      </c>
      <c r="I94" s="4" t="s">
        <v>156</v>
      </c>
    </row>
    <row r="95" spans="1:14" x14ac:dyDescent="0.25">
      <c r="A95" s="3" t="s">
        <v>141</v>
      </c>
      <c r="B95" s="1" t="s">
        <v>163</v>
      </c>
      <c r="C95" s="18"/>
    </row>
    <row r="96" spans="1:14" x14ac:dyDescent="0.25">
      <c r="A96" s="3" t="s">
        <v>141</v>
      </c>
      <c r="B96" s="1" t="s">
        <v>164</v>
      </c>
      <c r="C96" s="18"/>
    </row>
  </sheetData>
  <sheetProtection algorithmName="SHA-512" hashValue="4UQHhB0An8xPrtdat7JL1p0f4v9k2Q8T74k+xFLByS0P5PBE9kUgHwXSOpop6aWmKLaTfxyb57Zrj/YjHp1Q4g==" saltValue="vJPPf8Yf5qlZTLKqNCllzg==" spinCount="100000" sheet="1" objects="1" scenarios="1"/>
  <mergeCells count="1">
    <mergeCell ref="C3:C5"/>
  </mergeCells>
  <phoneticPr fontId="1" type="noConversion"/>
  <pageMargins left="0.7" right="0.7" top="0.75" bottom="0.75" header="0.3" footer="0.3"/>
  <pageSetup paperSize="9" scale="77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"/>
  <sheetViews>
    <sheetView tabSelected="1" zoomScale="85" zoomScaleNormal="85" workbookViewId="0">
      <pane xSplit="3" ySplit="2" topLeftCell="O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RowHeight="15.75" x14ac:dyDescent="0.25"/>
  <cols>
    <col min="1" max="1" width="15.25" style="47" bestFit="1" customWidth="1"/>
    <col min="2" max="2" width="16.25" style="47" bestFit="1" customWidth="1"/>
    <col min="3" max="3" width="15.5" style="47" bestFit="1" customWidth="1"/>
    <col min="4" max="4" width="8.375" style="26" bestFit="1" customWidth="1"/>
    <col min="5" max="5" width="15" style="32" bestFit="1" customWidth="1"/>
    <col min="6" max="6" width="15.875" style="26" bestFit="1" customWidth="1"/>
    <col min="7" max="7" width="19.75" style="32" customWidth="1"/>
    <col min="8" max="8" width="16" style="26" bestFit="1" customWidth="1"/>
    <col min="9" max="9" width="10.625" style="48" customWidth="1"/>
    <col min="10" max="10" width="6.5" style="26" bestFit="1" customWidth="1"/>
    <col min="11" max="12" width="7.125" style="26" bestFit="1" customWidth="1"/>
    <col min="13" max="13" width="10.875" style="26" bestFit="1" customWidth="1"/>
    <col min="14" max="14" width="8.875" style="26" bestFit="1" customWidth="1"/>
    <col min="15" max="16" width="11" style="26" bestFit="1" customWidth="1"/>
    <col min="17" max="17" width="9.25" style="26" bestFit="1" customWidth="1"/>
    <col min="18" max="18" width="13.75" style="26" bestFit="1" customWidth="1"/>
    <col min="19" max="19" width="9" style="26" bestFit="1" customWidth="1"/>
    <col min="20" max="20" width="19" style="26" bestFit="1" customWidth="1"/>
    <col min="21" max="21" width="15.5" style="26" bestFit="1" customWidth="1"/>
    <col min="22" max="22" width="9.75" style="26" bestFit="1" customWidth="1"/>
    <col min="23" max="23" width="11.375" style="26" bestFit="1" customWidth="1"/>
    <col min="24" max="24" width="8" style="26" bestFit="1" customWidth="1"/>
    <col min="25" max="25" width="21" style="26" customWidth="1"/>
    <col min="26" max="26" width="16.5" style="32" bestFit="1" customWidth="1"/>
    <col min="27" max="27" width="9.375" style="26" bestFit="1" customWidth="1"/>
    <col min="28" max="28" width="8.75" style="26" bestFit="1" customWidth="1"/>
    <col min="29" max="29" width="12.125" style="26" bestFit="1" customWidth="1"/>
    <col min="30" max="30" width="33" style="26" bestFit="1" customWidth="1"/>
    <col min="31" max="16384" width="9" style="26"/>
  </cols>
  <sheetData>
    <row r="1" spans="1:30" s="49" customFormat="1" x14ac:dyDescent="0.25">
      <c r="A1" s="55" t="str">
        <f>'Coding Instruction'!A3</f>
        <v>Identity</v>
      </c>
      <c r="B1" s="55"/>
      <c r="C1" s="55"/>
      <c r="D1" s="54" t="str">
        <f>'Coding Instruction'!A7</f>
        <v>Demographics</v>
      </c>
      <c r="E1" s="54"/>
      <c r="F1" s="54"/>
      <c r="G1" s="54"/>
      <c r="H1" s="54"/>
      <c r="I1" s="54"/>
      <c r="J1" s="55" t="str">
        <f>'Coding Instruction'!A13</f>
        <v>Environmental and occupational exposures</v>
      </c>
      <c r="K1" s="55"/>
      <c r="L1" s="55"/>
      <c r="M1" s="55"/>
      <c r="N1" s="55"/>
      <c r="O1" s="55"/>
      <c r="P1" s="55"/>
      <c r="Q1" s="55"/>
      <c r="R1" s="55"/>
      <c r="S1" s="55"/>
      <c r="T1" s="54" t="str">
        <f>'Coding Instruction'!A24</f>
        <v>Comorbidities</v>
      </c>
      <c r="U1" s="54"/>
      <c r="V1" s="54"/>
      <c r="W1" s="54"/>
      <c r="X1" s="54"/>
      <c r="Y1" s="49" t="str">
        <f>'Coding Instruction'!A30</f>
        <v>Physical examination</v>
      </c>
      <c r="Z1" s="56" t="str">
        <f>'Coding Instruction'!A46</f>
        <v>Surgical lung biopsy</v>
      </c>
      <c r="AA1" s="56"/>
      <c r="AB1" s="56"/>
      <c r="AC1" s="56"/>
      <c r="AD1" s="13" t="str">
        <f>'Coding Instruction'!A50</f>
        <v>Bronchoalveolar lavage (optional)</v>
      </c>
    </row>
    <row r="2" spans="1:30" s="14" customFormat="1" ht="47.25" x14ac:dyDescent="0.25">
      <c r="A2" s="14" t="str">
        <f>'Coding Instruction'!B3</f>
        <v>Hospital name (code)</v>
      </c>
      <c r="B2" s="14" t="str">
        <f>'Coding Instruction'!B4</f>
        <v>Physician name (code)</v>
      </c>
      <c r="C2" s="14" t="str">
        <f>'Coding Instruction'!B5</f>
        <v>Patient's initial (code)</v>
      </c>
      <c r="D2" s="14" t="str">
        <f>'Coding Instruction'!B7</f>
        <v>Gender</v>
      </c>
      <c r="E2" s="14" t="str">
        <f>'Coding Instruction'!B8</f>
        <v>Birthday (yyyy/mm/dd)</v>
      </c>
      <c r="F2" s="14" t="str">
        <f>'Coding Instruction'!B9</f>
        <v>Education level</v>
      </c>
      <c r="G2" s="14" t="str">
        <f>'Coding Instruction'!B10</f>
        <v>Initial diagnosis date (yyyy/mm/dd)</v>
      </c>
      <c r="H2" s="14" t="str">
        <f>'Coding Instruction'!B11</f>
        <v>Smoking status</v>
      </c>
      <c r="I2" s="50" t="str">
        <f>'Coding Instruction'!B12</f>
        <v>(Pack Year)</v>
      </c>
      <c r="J2" s="14" t="str">
        <f>'Coding Instruction'!B13</f>
        <v>None</v>
      </c>
      <c r="K2" s="14" t="str">
        <f>'Coding Instruction'!B14</f>
        <v>Metal dusts</v>
      </c>
      <c r="L2" s="14" t="str">
        <f>'Coding Instruction'!B15</f>
        <v>Wood dusts</v>
      </c>
      <c r="M2" s="14" t="str">
        <f>'Coding Instruction'!B16</f>
        <v>Vegetable dusts</v>
      </c>
      <c r="N2" s="14" t="str">
        <f>'Coding Instruction'!B17</f>
        <v>Farming</v>
      </c>
      <c r="O2" s="14" t="str">
        <f>'Coding Instruction'!B18</f>
        <v>Livestock exposures</v>
      </c>
      <c r="P2" s="14" t="str">
        <f>'Coding Instruction'!B19</f>
        <v>Birds exposures</v>
      </c>
      <c r="Q2" s="14" t="str">
        <f>'Coding Instruction'!B20</f>
        <v>Hair dressing</v>
      </c>
      <c r="R2" s="14" t="str">
        <f>'Coding Instruction'!B21</f>
        <v>Stone cutting /polishing</v>
      </c>
      <c r="S2" s="14" t="str">
        <f>'Coding Instruction'!B22</f>
        <v>Passive smoking</v>
      </c>
      <c r="T2" s="14" t="str">
        <f>'Coding Instruction'!B24</f>
        <v>Gastroesophageal reflux (GER)</v>
      </c>
      <c r="U2" s="14" t="str">
        <f>'Coding Instruction'!B25</f>
        <v>GER Treatment</v>
      </c>
      <c r="V2" s="14" t="str">
        <f>'Coding Instruction'!B26</f>
        <v>Diabetes mellitus</v>
      </c>
      <c r="W2" s="14" t="str">
        <f>'Coding Instruction'!B27</f>
        <v>Familial pulmonary fibrosis</v>
      </c>
      <c r="X2" s="14" t="str">
        <f>'Coding Instruction'!B28</f>
        <v>Cancer history</v>
      </c>
      <c r="Y2" s="14" t="str">
        <f>'Coding Instruction'!B30</f>
        <v>Clubbed finger</v>
      </c>
      <c r="Z2" s="15" t="str">
        <f>'Coding Instruction'!B46</f>
        <v>Date Performed (yyyy/mm/dd)</v>
      </c>
      <c r="AA2" s="52" t="str">
        <f>'Coding Instruction'!B47</f>
        <v>Location</v>
      </c>
      <c r="AB2" s="52" t="str">
        <f>'Coding Instruction'!B48</f>
        <v>Method</v>
      </c>
      <c r="AC2" s="14" t="str">
        <f>'Coding Instruction'!B49</f>
        <v>Biopsy UIP Pattern</v>
      </c>
      <c r="AD2" s="14" t="str">
        <f>'Coding Instruction'!B50</f>
        <v>BAL</v>
      </c>
    </row>
  </sheetData>
  <sheetProtection algorithmName="SHA-512" hashValue="0t43y6AvedmGeI7wjqJ8SBxIKOeGchkJHOXOs7DSqMFZ22sdKZI6E9jDb71hley/0/Uyb40uq1q3SfRUDWlCTQ==" saltValue="eqDj3MK7rp6Z1rIFhHYeyw==" spinCount="100000" sheet="1" objects="1" scenarios="1" selectLockedCells="1"/>
  <dataConsolidate/>
  <mergeCells count="5">
    <mergeCell ref="T1:X1"/>
    <mergeCell ref="A1:C1"/>
    <mergeCell ref="J1:S1"/>
    <mergeCell ref="D1:I1"/>
    <mergeCell ref="Z1:AC1"/>
  </mergeCells>
  <phoneticPr fontId="1" type="noConversion"/>
  <dataValidations count="2">
    <dataValidation type="date" operator="lessThan" allowBlank="1" showInputMessage="1" showErrorMessage="1" sqref="G3:G1048576 E3:E1048576">
      <formula1>TODAY()</formula1>
    </dataValidation>
    <dataValidation type="decimal" operator="greaterThan" allowBlank="1" showInputMessage="1" showErrorMessage="1" sqref="I3:I1048576">
      <formula1>0</formula1>
    </dataValidation>
  </dataValidations>
  <pageMargins left="0.7" right="0.7" top="0.75" bottom="0.75" header="0.3" footer="0.3"/>
  <pageSetup paperSize="9" scale="44" fitToHeight="0" orientation="landscape" verticalDpi="1200" r:id="rId1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>
          <x14:formula1>
            <xm:f>'Coding Instruction'!$D$7:$E$7</xm:f>
          </x14:formula1>
          <xm:sqref>D3:D1048576</xm:sqref>
        </x14:dataValidation>
        <x14:dataValidation type="list" allowBlank="1" showInputMessage="1" showErrorMessage="1">
          <x14:formula1>
            <xm:f>'Coding Instruction'!$D$9:$G$9</xm:f>
          </x14:formula1>
          <xm:sqref>F3:F1048576</xm:sqref>
        </x14:dataValidation>
        <x14:dataValidation type="list" allowBlank="1" showInputMessage="1" showErrorMessage="1">
          <x14:formula1>
            <xm:f>'Coding Instruction'!$D$11:$G$11</xm:f>
          </x14:formula1>
          <xm:sqref>H3:H1048576</xm:sqref>
        </x14:dataValidation>
        <x14:dataValidation type="list" allowBlank="1" showInputMessage="1" showErrorMessage="1">
          <x14:formula1>
            <xm:f>'Coding Instruction'!$D$13:$E$13</xm:f>
          </x14:formula1>
          <xm:sqref>J3:J1048576</xm:sqref>
        </x14:dataValidation>
        <x14:dataValidation type="list" allowBlank="1" showInputMessage="1" showErrorMessage="1">
          <x14:formula1>
            <xm:f>'Coding Instruction'!$D$14:$E$14</xm:f>
          </x14:formula1>
          <xm:sqref>K3:K1048576</xm:sqref>
        </x14:dataValidation>
        <x14:dataValidation type="list" allowBlank="1" showInputMessage="1" showErrorMessage="1">
          <x14:formula1>
            <xm:f>'Coding Instruction'!$D$15:$E$15</xm:f>
          </x14:formula1>
          <xm:sqref>L3:L1048576</xm:sqref>
        </x14:dataValidation>
        <x14:dataValidation type="list" allowBlank="1" showInputMessage="1" showErrorMessage="1">
          <x14:formula1>
            <xm:f>'Coding Instruction'!$D$16:$E$16</xm:f>
          </x14:formula1>
          <xm:sqref>M3:M1048576</xm:sqref>
        </x14:dataValidation>
        <x14:dataValidation type="list" allowBlank="1" showInputMessage="1" showErrorMessage="1">
          <x14:formula1>
            <xm:f>'Coding Instruction'!$D$17:$E$17</xm:f>
          </x14:formula1>
          <xm:sqref>N3:N1048576</xm:sqref>
        </x14:dataValidation>
        <x14:dataValidation type="list" allowBlank="1" showInputMessage="1" showErrorMessage="1">
          <x14:formula1>
            <xm:f>'Coding Instruction'!$D$18:$E$18</xm:f>
          </x14:formula1>
          <xm:sqref>O3:O1048576</xm:sqref>
        </x14:dataValidation>
        <x14:dataValidation type="list" allowBlank="1" showInputMessage="1" showErrorMessage="1">
          <x14:formula1>
            <xm:f>'Coding Instruction'!$D$19:$E$19</xm:f>
          </x14:formula1>
          <xm:sqref>P3:P1048576</xm:sqref>
        </x14:dataValidation>
        <x14:dataValidation type="list" allowBlank="1" showInputMessage="1" showErrorMessage="1">
          <x14:formula1>
            <xm:f>'Coding Instruction'!$D$20:$E$20</xm:f>
          </x14:formula1>
          <xm:sqref>Q3:Q1048576</xm:sqref>
        </x14:dataValidation>
        <x14:dataValidation type="list" allowBlank="1" showInputMessage="1" showErrorMessage="1">
          <x14:formula1>
            <xm:f>'Coding Instruction'!$D$21:$E$21</xm:f>
          </x14:formula1>
          <xm:sqref>R3:R1048576</xm:sqref>
        </x14:dataValidation>
        <x14:dataValidation type="list" allowBlank="1" showInputMessage="1" showErrorMessage="1">
          <x14:formula1>
            <xm:f>'Coding Instruction'!$D$22:$E$22</xm:f>
          </x14:formula1>
          <xm:sqref>S3:S1048576</xm:sqref>
        </x14:dataValidation>
        <x14:dataValidation type="list" allowBlank="1" showInputMessage="1" showErrorMessage="1">
          <x14:formula1>
            <xm:f>'Coding Instruction'!$D$24:$G$24</xm:f>
          </x14:formula1>
          <xm:sqref>T3:T1048576</xm:sqref>
        </x14:dataValidation>
        <x14:dataValidation type="list" allowBlank="1" showInputMessage="1" showErrorMessage="1">
          <x14:formula1>
            <xm:f>'Coding Instruction'!$D$26:$E$26</xm:f>
          </x14:formula1>
          <xm:sqref>V3:V1048576</xm:sqref>
        </x14:dataValidation>
        <x14:dataValidation type="list" allowBlank="1" showInputMessage="1" showErrorMessage="1">
          <x14:formula1>
            <xm:f>'Coding Instruction'!$D$27:$E$27</xm:f>
          </x14:formula1>
          <xm:sqref>W3:W1048576</xm:sqref>
        </x14:dataValidation>
        <x14:dataValidation type="list" allowBlank="1" showInputMessage="1" showErrorMessage="1">
          <x14:formula1>
            <xm:f>'Coding Instruction'!$D$28:$E$28</xm:f>
          </x14:formula1>
          <xm:sqref>X3:X1048576</xm:sqref>
        </x14:dataValidation>
        <x14:dataValidation type="list" allowBlank="1" showInputMessage="1" showErrorMessage="1">
          <x14:formula1>
            <xm:f>'Coding Instruction'!$D$47:$I$47</xm:f>
          </x14:formula1>
          <xm:sqref>AA3:AA1048576</xm:sqref>
        </x14:dataValidation>
        <x14:dataValidation type="list" allowBlank="1" showInputMessage="1" showErrorMessage="1">
          <x14:formula1>
            <xm:f>'Coding Instruction'!$D$48:$G$48</xm:f>
          </x14:formula1>
          <xm:sqref>AB3:AB1048576</xm:sqref>
        </x14:dataValidation>
        <x14:dataValidation type="list" allowBlank="1" showInputMessage="1" showErrorMessage="1">
          <x14:formula1>
            <xm:f>'Coding Instruction'!$D$50:$E$50</xm:f>
          </x14:formula1>
          <xm:sqref>AD3:AD1048576</xm:sqref>
        </x14:dataValidation>
        <x14:dataValidation type="list" allowBlank="1" showInputMessage="1" showErrorMessage="1">
          <x14:formula1>
            <xm:f>'Coding Instruction'!$D$49:$H$49</xm:f>
          </x14:formula1>
          <xm:sqref>AC1:AC1048576</xm:sqref>
        </x14:dataValidation>
        <x14:dataValidation type="list" allowBlank="1" showInputMessage="1" showErrorMessage="1">
          <x14:formula1>
            <xm:f>'Coding Instruction'!$D$30:$E$30</xm:f>
          </x14:formula1>
          <xm:sqref>Y3:Y1048576</xm:sqref>
        </x14:dataValidation>
        <x14:dataValidation type="list" allowBlank="1" showInputMessage="1" showErrorMessage="1">
          <x14:formula1>
            <xm:f>'Coding Instruction'!$D$25:$E$25</xm:f>
          </x14:formula1>
          <xm:sqref>U3:U1048576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"/>
  <sheetViews>
    <sheetView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RowHeight="15.75" x14ac:dyDescent="0.25"/>
  <cols>
    <col min="1" max="1" width="15.25" style="26" bestFit="1" customWidth="1"/>
    <col min="2" max="2" width="16.25" style="26" bestFit="1" customWidth="1"/>
    <col min="3" max="3" width="15.5" style="26" bestFit="1" customWidth="1"/>
    <col min="4" max="4" width="20.25" style="32" bestFit="1" customWidth="1"/>
    <col min="5" max="5" width="11.625" style="33" customWidth="1"/>
    <col min="6" max="6" width="11.375" style="26" customWidth="1"/>
    <col min="7" max="7" width="10.875" style="26" customWidth="1"/>
    <col min="8" max="8" width="16.625" style="26" customWidth="1"/>
    <col min="9" max="9" width="18.125" style="26" bestFit="1" customWidth="1"/>
    <col min="10" max="13" width="12.5" style="33" customWidth="1"/>
    <col min="14" max="14" width="10.125" style="33" customWidth="1"/>
    <col min="15" max="15" width="16.5" style="26" bestFit="1" customWidth="1"/>
    <col min="16" max="16" width="13" style="26" bestFit="1" customWidth="1"/>
    <col min="17" max="17" width="12.25" style="26" bestFit="1" customWidth="1"/>
    <col min="18" max="18" width="16.375" style="26" customWidth="1"/>
    <col min="19" max="20" width="13.5" style="26" bestFit="1" customWidth="1"/>
    <col min="21" max="21" width="16.5" style="26" bestFit="1" customWidth="1"/>
    <col min="22" max="22" width="18.5" style="26" bestFit="1" customWidth="1"/>
    <col min="23" max="23" width="18.375" style="26" bestFit="1" customWidth="1"/>
    <col min="24" max="24" width="22.75" style="26" bestFit="1" customWidth="1"/>
    <col min="25" max="25" width="20.875" style="26" bestFit="1" customWidth="1"/>
    <col min="26" max="26" width="21.375" style="26" bestFit="1" customWidth="1"/>
    <col min="27" max="16384" width="9" style="10"/>
  </cols>
  <sheetData>
    <row r="1" spans="1:27" s="51" customFormat="1" ht="16.5" customHeight="1" x14ac:dyDescent="0.25">
      <c r="A1" s="55" t="str">
        <f>'Coding Instruction'!A3</f>
        <v>Identity</v>
      </c>
      <c r="B1" s="55"/>
      <c r="C1" s="55"/>
      <c r="D1" s="56" t="str">
        <f>'Coding Instruction'!A53</f>
        <v>Complete Blood Count</v>
      </c>
      <c r="E1" s="56"/>
      <c r="F1" s="56"/>
      <c r="G1" s="56"/>
      <c r="H1" s="56"/>
      <c r="I1" s="56"/>
      <c r="J1" s="56"/>
      <c r="K1" s="56"/>
      <c r="L1" s="56"/>
      <c r="M1" s="56"/>
      <c r="N1" s="56"/>
      <c r="O1" s="56" t="str">
        <f>'Coding Instruction'!A64</f>
        <v>Other Serological tests</v>
      </c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13"/>
    </row>
    <row r="2" spans="1:27" s="39" customFormat="1" ht="47.25" x14ac:dyDescent="0.25">
      <c r="A2" s="14" t="str">
        <f>'Coding Instruction'!B3</f>
        <v>Hospital name (code)</v>
      </c>
      <c r="B2" s="14" t="str">
        <f>'Coding Instruction'!B4</f>
        <v>Physician name (code)</v>
      </c>
      <c r="C2" s="14" t="str">
        <f>'Coding Instruction'!B5</f>
        <v>Patient's initial (code)</v>
      </c>
      <c r="D2" s="15" t="s">
        <v>77</v>
      </c>
      <c r="E2" s="29" t="str">
        <f>'Coding Instruction'!B53</f>
        <v>Hematocrit (%)</v>
      </c>
      <c r="F2" s="28" t="str">
        <f>'Coding Instruction'!B54</f>
        <v>Hemoglobin (g/dL)</v>
      </c>
      <c r="G2" s="28" t="str">
        <f>'Coding Instruction'!B55</f>
        <v>Platelets  (10^9/L)</v>
      </c>
      <c r="H2" s="28" t="str">
        <f>'Coding Instruction'!B56</f>
        <v>Red Blood Cells (10^12/L)</v>
      </c>
      <c r="I2" s="28" t="str">
        <f>'Coding Instruction'!B57</f>
        <v>White Blood Cells (10^9/L)</v>
      </c>
      <c r="J2" s="29" t="str">
        <f>'Coding Instruction'!B58</f>
        <v>Neutrophils (%)</v>
      </c>
      <c r="K2" s="29" t="str">
        <f>'Coding Instruction'!B59</f>
        <v>Lymphocytes (%)</v>
      </c>
      <c r="L2" s="29" t="str">
        <f>'Coding Instruction'!B60</f>
        <v>Monocytes (%)</v>
      </c>
      <c r="M2" s="29" t="str">
        <f>'Coding Instruction'!B61</f>
        <v>Eosinophils (%)</v>
      </c>
      <c r="N2" s="29" t="str">
        <f>'Coding Instruction'!B62</f>
        <v>Basophils (%)</v>
      </c>
      <c r="O2" s="28" t="str">
        <f>'Coding Instruction'!B63</f>
        <v>Creatine Kinase (U/L)</v>
      </c>
      <c r="P2" s="28" t="str">
        <f>'Coding Instruction'!B64</f>
        <v>Rheumatoid Factor</v>
      </c>
      <c r="Q2" s="28" t="str">
        <f>'Coding Instruction'!B65</f>
        <v>Antinuclear Antibodies</v>
      </c>
      <c r="R2" s="28" t="str">
        <f>'Coding Instruction'!B66</f>
        <v>Antisynthetase (anti-Jo1) Antibodies</v>
      </c>
      <c r="S2" s="28" t="str">
        <f>'Coding Instruction'!B67</f>
        <v>Sjogrens SS-A Antibodies</v>
      </c>
      <c r="T2" s="28" t="str">
        <f>'Coding Instruction'!B68</f>
        <v>Sjogrens SS-B Antibodies</v>
      </c>
      <c r="U2" s="28" t="str">
        <f>'Coding Instruction'!B69</f>
        <v>Scleroderma-70 Antibody</v>
      </c>
      <c r="V2" s="28" t="str">
        <f>'Coding Instruction'!B70</f>
        <v>Arterial Blood Gas (Optional)</v>
      </c>
      <c r="W2" s="28" t="str">
        <f>'Coding Instruction'!B71</f>
        <v>Epstein-Barr Virus (EBV)</v>
      </c>
      <c r="X2" s="28" t="str">
        <f>'Coding Instruction'!B72</f>
        <v>Hepatitis C Virus (HCV) Antibody</v>
      </c>
      <c r="Y2" s="28" t="str">
        <f>'Coding Instruction'!B73</f>
        <v>Cytomegalovirus IgG Antibody</v>
      </c>
      <c r="Z2" s="28" t="str">
        <f>'Coding Instruction'!B74</f>
        <v>Cytomegalovirus IgM Antibody</v>
      </c>
    </row>
  </sheetData>
  <sheetProtection algorithmName="SHA-512" hashValue="1gUpEdxUt6p9RW59yQfUrvsIxyOl55+CFgw91aT2rW3Q2q1AYElebQBm7G+G0muSCOrI0Tkize3z+9bQtg0LTw==" saltValue="ImGPCa1/ig3hkWtqYzTvLw==" spinCount="100000" sheet="1" objects="1" scenarios="1" selectLockedCells="1"/>
  <mergeCells count="3">
    <mergeCell ref="A1:C1"/>
    <mergeCell ref="O1:Z1"/>
    <mergeCell ref="D1:N1"/>
  </mergeCells>
  <phoneticPr fontId="1" type="noConversion"/>
  <pageMargins left="0.7" right="0.7" top="0.75" bottom="0.75" header="0.3" footer="0.3"/>
  <pageSetup paperSize="9" scale="63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'Coding Instruction'!$D$64:$F$64</xm:f>
          </x14:formula1>
          <xm:sqref>P3:P1048576</xm:sqref>
        </x14:dataValidation>
        <x14:dataValidation type="list" allowBlank="1" showInputMessage="1" showErrorMessage="1">
          <x14:formula1>
            <xm:f>'Coding Instruction'!$D$65:$F$65</xm:f>
          </x14:formula1>
          <xm:sqref>Q3:Q1048576</xm:sqref>
        </x14:dataValidation>
        <x14:dataValidation type="list" allowBlank="1" showInputMessage="1" showErrorMessage="1">
          <x14:formula1>
            <xm:f>'Coding Instruction'!$D$66:$F$66</xm:f>
          </x14:formula1>
          <xm:sqref>R3:R1048576</xm:sqref>
        </x14:dataValidation>
        <x14:dataValidation type="list" allowBlank="1" showInputMessage="1" showErrorMessage="1">
          <x14:formula1>
            <xm:f>'Coding Instruction'!$D$67:$F$67</xm:f>
          </x14:formula1>
          <xm:sqref>S3:S1048576</xm:sqref>
        </x14:dataValidation>
        <x14:dataValidation type="list" allowBlank="1" showInputMessage="1" showErrorMessage="1">
          <x14:formula1>
            <xm:f>'Coding Instruction'!$D$68:$F$68</xm:f>
          </x14:formula1>
          <xm:sqref>T3:T1048576</xm:sqref>
        </x14:dataValidation>
        <x14:dataValidation type="list" allowBlank="1" showInputMessage="1" showErrorMessage="1">
          <x14:formula1>
            <xm:f>'Coding Instruction'!$D$69:$F$69</xm:f>
          </x14:formula1>
          <xm:sqref>U3:U1048576</xm:sqref>
        </x14:dataValidation>
        <x14:dataValidation type="list" allowBlank="1" showInputMessage="1" showErrorMessage="1">
          <x14:formula1>
            <xm:f>'Coding Instruction'!$D$70:$G$70</xm:f>
          </x14:formula1>
          <xm:sqref>V3:V1048576</xm:sqref>
        </x14:dataValidation>
        <x14:dataValidation type="list" allowBlank="1" showInputMessage="1" showErrorMessage="1">
          <x14:formula1>
            <xm:f>'Coding Instruction'!$D$71:$F$71</xm:f>
          </x14:formula1>
          <xm:sqref>W3:W1048576</xm:sqref>
        </x14:dataValidation>
        <x14:dataValidation type="list" allowBlank="1" showInputMessage="1" showErrorMessage="1">
          <x14:formula1>
            <xm:f>'Coding Instruction'!$D$72:$F$72</xm:f>
          </x14:formula1>
          <xm:sqref>X3:X1048576</xm:sqref>
        </x14:dataValidation>
        <x14:dataValidation type="list" allowBlank="1" showInputMessage="1" showErrorMessage="1">
          <x14:formula1>
            <xm:f>'Coding Instruction'!$D$73:$F$73</xm:f>
          </x14:formula1>
          <xm:sqref>Y3:Y1048576</xm:sqref>
        </x14:dataValidation>
        <x14:dataValidation type="list" allowBlank="1" showInputMessage="1" showErrorMessage="1">
          <x14:formula1>
            <xm:f>'Coding Instruction'!$D$74:$F$74</xm:f>
          </x14:formula1>
          <xm:sqref>Z3:Z1048576</xm:sqref>
        </x14:dataValidation>
        <x14:dataValidation type="list" allowBlank="1" showDropDown="1" showErrorMessage="1" errorTitle="ERROR" error="Patient's initial (code) not existed in Characteristics">
          <x14:formula1>
            <xm:f>Characteristics!$C$3:$C$175</xm:f>
          </x14:formula1>
          <xm:sqref>C3:C1048576</xm:sqref>
        </x14:dataValidation>
        <x14:dataValidation type="list" allowBlank="1" showDropDown="1" showErrorMessage="1" errorTitle="ERROR" error="Physician name (code) not existed in Characteristics">
          <x14:formula1>
            <xm:f>Characteristics!$B$3:$B$175</xm:f>
          </x14:formula1>
          <xm:sqref>B3:B1048576</xm:sqref>
        </x14:dataValidation>
        <x14:dataValidation type="list" allowBlank="1" showDropDown="1" showErrorMessage="1" errorTitle="ERROR" error="Hospital name (code) not existed in Characteristics" promptTitle="Hospital name missing" prompt="Hospital name (code) not existed in Characteristics_x000a_">
          <x14:formula1>
            <xm:f>Characteristics!$A$3:$A$175</xm:f>
          </x14:formula1>
          <xm:sqref>A3:A1048576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"/>
  <sheetViews>
    <sheetView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RowHeight="15.75" x14ac:dyDescent="0.25"/>
  <cols>
    <col min="1" max="1" width="15.25" style="26" bestFit="1" customWidth="1"/>
    <col min="2" max="2" width="16.25" style="26" bestFit="1" customWidth="1"/>
    <col min="3" max="3" width="15.5" style="26" bestFit="1" customWidth="1"/>
    <col min="4" max="4" width="20.25" style="32" bestFit="1" customWidth="1"/>
    <col min="5" max="5" width="15.25" style="25" bestFit="1" customWidth="1"/>
    <col min="6" max="6" width="11" style="25" bestFit="1" customWidth="1"/>
    <col min="7" max="7" width="26.25" style="25" bestFit="1" customWidth="1"/>
    <col min="8" max="8" width="24.375" style="25" bestFit="1" customWidth="1"/>
    <col min="9" max="9" width="16.25" style="25" bestFit="1" customWidth="1"/>
    <col min="10" max="10" width="18.625" style="25" bestFit="1" customWidth="1"/>
    <col min="11" max="11" width="30.125" style="25" bestFit="1" customWidth="1"/>
    <col min="12" max="12" width="26.875" style="25" bestFit="1" customWidth="1"/>
    <col min="13" max="13" width="33.375" style="25" bestFit="1" customWidth="1"/>
    <col min="14" max="14" width="33.5" style="25" bestFit="1" customWidth="1"/>
    <col min="15" max="15" width="17.25" style="25" bestFit="1" customWidth="1"/>
    <col min="16" max="16" width="12.625" style="26" bestFit="1" customWidth="1"/>
    <col min="17" max="16384" width="9" style="26"/>
  </cols>
  <sheetData>
    <row r="1" spans="1:19" s="13" customFormat="1" x14ac:dyDescent="0.25">
      <c r="A1" s="55" t="str">
        <f>'Coding Instruction'!A3</f>
        <v>Identity</v>
      </c>
      <c r="B1" s="55"/>
      <c r="C1" s="55"/>
      <c r="D1" s="11" t="str">
        <f>'Coding Instruction'!A32</f>
        <v>Time</v>
      </c>
      <c r="E1" s="57" t="str">
        <f>'Coding Instruction'!A33</f>
        <v>HRCT UIP pattern</v>
      </c>
      <c r="F1" s="57"/>
      <c r="G1" s="57"/>
      <c r="H1" s="57"/>
      <c r="I1" s="57" t="str">
        <f>'Coding Instruction'!A37</f>
        <v>Inconsistent with UIP pattern</v>
      </c>
      <c r="J1" s="57"/>
      <c r="K1" s="57"/>
      <c r="L1" s="57"/>
      <c r="M1" s="57"/>
      <c r="N1" s="57"/>
      <c r="O1" s="57"/>
      <c r="P1" s="24" t="str">
        <f>'Coding Instruction'!A44</f>
        <v>Others</v>
      </c>
      <c r="Q1" s="12"/>
      <c r="R1" s="12"/>
      <c r="S1" s="12"/>
    </row>
    <row r="2" spans="1:19" s="17" customFormat="1" ht="45" x14ac:dyDescent="0.25">
      <c r="A2" s="14" t="str">
        <f>'Coding Instruction'!B3</f>
        <v>Hospital name (code)</v>
      </c>
      <c r="B2" s="14" t="str">
        <f>'Coding Instruction'!B4</f>
        <v>Physician name (code)</v>
      </c>
      <c r="C2" s="14" t="str">
        <f>'Coding Instruction'!B5</f>
        <v>Patient's initial (code)</v>
      </c>
      <c r="D2" s="15" t="str">
        <f>'Coding Instruction'!B32</f>
        <v>Date of Assessment (yyyy/mm/dd)</v>
      </c>
      <c r="E2" s="16" t="str">
        <f>'Coding Instruction'!B33</f>
        <v>Subpleural, basal predominance</v>
      </c>
      <c r="F2" s="16" t="str">
        <f>'Coding Instruction'!B34</f>
        <v>Reticular abnormality</v>
      </c>
      <c r="G2" s="16" t="str">
        <f>'Coding Instruction'!B35</f>
        <v>Honeycombing with or without traction bronchiectasis</v>
      </c>
      <c r="H2" s="16" t="str">
        <f>'Coding Instruction'!B36</f>
        <v>Absence of features listed as inconsistent with UIP pattern</v>
      </c>
      <c r="I2" s="16" t="str">
        <f>'Coding Instruction'!B37</f>
        <v>Upper or mid-lung predominance</v>
      </c>
      <c r="J2" s="16" t="str">
        <f>'Coding Instruction'!B38</f>
        <v>Peribronchiovascular predominance</v>
      </c>
      <c r="K2" s="16" t="str">
        <f>'Coding Instruction'!B39</f>
        <v>Extensive ground glass abnormality (extent &gt; reticular abnormality)</v>
      </c>
      <c r="L2" s="16" t="str">
        <f>'Coding Instruction'!B40</f>
        <v>Profuse micronodules (bilateral, predominantly upper lobes)</v>
      </c>
      <c r="M2" s="16" t="str">
        <f>'Coding Instruction'!B41</f>
        <v>Discrete cysts (multiple, bilateral, away from areas of honeycombing)</v>
      </c>
      <c r="N2" s="16" t="str">
        <f>'Coding Instruction'!B42</f>
        <v>Diffuse mosaic attenuation/air-trapping (bilateral, in three or more lobes)</v>
      </c>
      <c r="O2" s="16" t="str">
        <f>'Coding Instruction'!B43</f>
        <v>Consolidation in bronchopulmonary segment(s)/lobe(s)</v>
      </c>
      <c r="P2" s="17" t="str">
        <f>'Coding Instruction'!B44</f>
        <v>Emphysema</v>
      </c>
    </row>
  </sheetData>
  <sheetProtection algorithmName="SHA-512" hashValue="L/oSm9pcX8J2gbgT0qyuvtdCEmflLvIdxQL4tNdIUiTJdiW+THDzSX3aLXpphzQIHhuZQmOC40hsVltLZeLinQ==" saltValue="tYokCTlNXpeA4NxV8vwU4Q==" spinCount="100000" sheet="1" objects="1" scenarios="1" selectLockedCells="1"/>
  <mergeCells count="3">
    <mergeCell ref="E1:H1"/>
    <mergeCell ref="I1:O1"/>
    <mergeCell ref="A1:C1"/>
  </mergeCells>
  <phoneticPr fontId="1" type="noConversion"/>
  <pageMargins left="0.7" right="0.7" top="0.75" bottom="0.75" header="0.3" footer="0.3"/>
  <pageSetup paperSize="9" scale="46" fitToHeight="0" orientation="landscape" verticalDpi="1200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'Coding Instruction'!$D$33:$E$33</xm:f>
          </x14:formula1>
          <xm:sqref>E1:E1048576</xm:sqref>
        </x14:dataValidation>
        <x14:dataValidation type="list" allowBlank="1" showInputMessage="1" showErrorMessage="1">
          <x14:formula1>
            <xm:f>'Coding Instruction'!$D$34:$E$34</xm:f>
          </x14:formula1>
          <xm:sqref>F1:F1048576</xm:sqref>
        </x14:dataValidation>
        <x14:dataValidation type="list" allowBlank="1" showInputMessage="1" showErrorMessage="1">
          <x14:formula1>
            <xm:f>'Coding Instruction'!$D$35:$E$35</xm:f>
          </x14:formula1>
          <xm:sqref>G1:G1048576</xm:sqref>
        </x14:dataValidation>
        <x14:dataValidation type="list" allowBlank="1" showInputMessage="1" showErrorMessage="1">
          <x14:formula1>
            <xm:f>'Coding Instruction'!$D$36:$E$36</xm:f>
          </x14:formula1>
          <xm:sqref>H1:H1048576</xm:sqref>
        </x14:dataValidation>
        <x14:dataValidation type="list" allowBlank="1" showInputMessage="1" showErrorMessage="1">
          <x14:formula1>
            <xm:f>'Coding Instruction'!$D$37:$E$37</xm:f>
          </x14:formula1>
          <xm:sqref>I1:I1048576</xm:sqref>
        </x14:dataValidation>
        <x14:dataValidation type="list" allowBlank="1" showInputMessage="1" showErrorMessage="1">
          <x14:formula1>
            <xm:f>'Coding Instruction'!$D$38:$E$38</xm:f>
          </x14:formula1>
          <xm:sqref>J1:J1048576</xm:sqref>
        </x14:dataValidation>
        <x14:dataValidation type="list" allowBlank="1" showInputMessage="1" showErrorMessage="1">
          <x14:formula1>
            <xm:f>'Coding Instruction'!$D$39:$E$39</xm:f>
          </x14:formula1>
          <xm:sqref>K1:K1048576</xm:sqref>
        </x14:dataValidation>
        <x14:dataValidation type="list" allowBlank="1" showInputMessage="1" showErrorMessage="1">
          <x14:formula1>
            <xm:f>'Coding Instruction'!$D$40:$E$40</xm:f>
          </x14:formula1>
          <xm:sqref>L1:L1048576</xm:sqref>
        </x14:dataValidation>
        <x14:dataValidation type="list" allowBlank="1" showInputMessage="1" showErrorMessage="1">
          <x14:formula1>
            <xm:f>'Coding Instruction'!$D$41:$E$41</xm:f>
          </x14:formula1>
          <xm:sqref>M1:M1048576</xm:sqref>
        </x14:dataValidation>
        <x14:dataValidation type="list" allowBlank="1" showInputMessage="1" showErrorMessage="1">
          <x14:formula1>
            <xm:f>'Coding Instruction'!$D$42:$E$42</xm:f>
          </x14:formula1>
          <xm:sqref>N1:N1048576</xm:sqref>
        </x14:dataValidation>
        <x14:dataValidation type="list" allowBlank="1" showInputMessage="1" showErrorMessage="1">
          <x14:formula1>
            <xm:f>'Coding Instruction'!$D$43:$E$43</xm:f>
          </x14:formula1>
          <xm:sqref>O1:O1048576</xm:sqref>
        </x14:dataValidation>
        <x14:dataValidation type="list" allowBlank="1" showInputMessage="1" showErrorMessage="1">
          <x14:formula1>
            <xm:f>'Coding Instruction'!$D$44:$E$44</xm:f>
          </x14:formula1>
          <xm:sqref>P1:P1048576</xm:sqref>
        </x14:dataValidation>
        <x14:dataValidation type="list" allowBlank="1" showDropDown="1" showErrorMessage="1" errorTitle="ERROR" error="Patient's initial (code) not existed in Characteristics">
          <x14:formula1>
            <xm:f>Characteristics!$C$3:$C$175</xm:f>
          </x14:formula1>
          <xm:sqref>C1:C1048576</xm:sqref>
        </x14:dataValidation>
        <x14:dataValidation type="list" allowBlank="1" showDropDown="1" showErrorMessage="1" errorTitle="ERROR" error="Physician name (code) not existed in Characteristics">
          <x14:formula1>
            <xm:f>Characteristics!$B$3:$B$175</xm:f>
          </x14:formula1>
          <xm:sqref>B1:B1048576</xm:sqref>
        </x14:dataValidation>
        <x14:dataValidation type="list" allowBlank="1" showDropDown="1" showErrorMessage="1" errorTitle="ERROR" error="Hospital name (code) not existed in Characteristics">
          <x14:formula1>
            <xm:f>Characteristics!$A$3:$A$175</xm:f>
          </x14:formula1>
          <xm:sqref>A1:A1048576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"/>
  <sheetViews>
    <sheetView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RowHeight="15.75" x14ac:dyDescent="0.25"/>
  <cols>
    <col min="1" max="1" width="14.125" style="26" bestFit="1" customWidth="1"/>
    <col min="2" max="2" width="14.875" style="26" bestFit="1" customWidth="1"/>
    <col min="3" max="3" width="14" style="26" bestFit="1" customWidth="1"/>
    <col min="4" max="4" width="18.75" style="32" bestFit="1" customWidth="1"/>
    <col min="5" max="5" width="9.75" style="26" bestFit="1" customWidth="1"/>
    <col min="6" max="6" width="9" style="26" customWidth="1"/>
    <col min="7" max="7" width="10.25" style="33" bestFit="1" customWidth="1"/>
    <col min="8" max="8" width="10" style="26" bestFit="1" customWidth="1"/>
    <col min="9" max="9" width="10.25" style="33" bestFit="1" customWidth="1"/>
    <col min="10" max="10" width="9.625" style="33" bestFit="1" customWidth="1"/>
    <col min="11" max="11" width="15.25" style="26" bestFit="1" customWidth="1"/>
    <col min="12" max="12" width="10.25" style="33" bestFit="1" customWidth="1"/>
    <col min="13" max="13" width="13.125" style="26" bestFit="1" customWidth="1"/>
    <col min="14" max="14" width="33.375" style="26" bestFit="1" customWidth="1"/>
    <col min="15" max="15" width="17.625" style="34" bestFit="1" customWidth="1"/>
    <col min="16" max="16" width="18.375" style="34" bestFit="1" customWidth="1"/>
    <col min="17" max="17" width="20" style="26" customWidth="1"/>
    <col min="18" max="16384" width="9" style="26"/>
  </cols>
  <sheetData>
    <row r="1" spans="1:17" s="13" customFormat="1" x14ac:dyDescent="0.25">
      <c r="A1" s="55" t="str">
        <f>'Coding Instruction'!A3</f>
        <v>Identity</v>
      </c>
      <c r="B1" s="55"/>
      <c r="C1" s="55"/>
      <c r="D1" s="11" t="s">
        <v>76</v>
      </c>
      <c r="E1" s="44" t="str">
        <f>'Coding Instruction'!A77</f>
        <v>Symptom</v>
      </c>
      <c r="F1" s="56" t="str">
        <f>'Coding Instruction'!A78</f>
        <v>Spirometry</v>
      </c>
      <c r="G1" s="56"/>
      <c r="H1" s="56"/>
      <c r="I1" s="56"/>
      <c r="J1" s="56"/>
      <c r="K1" s="56"/>
      <c r="L1" s="56"/>
      <c r="M1" s="56"/>
      <c r="N1" s="27" t="str">
        <f>'Coding Instruction'!A86</f>
        <v>Cardiopulmonary exercise testing</v>
      </c>
      <c r="O1" s="58" t="str">
        <f>'Coding Instruction'!A87</f>
        <v>Six-Minute-Walk testing (6MWT)</v>
      </c>
      <c r="P1" s="58"/>
      <c r="Q1" s="58"/>
    </row>
    <row r="2" spans="1:17" s="31" customFormat="1" ht="31.5" x14ac:dyDescent="0.25">
      <c r="A2" s="14" t="str">
        <f>'Coding Instruction'!B3</f>
        <v>Hospital name (code)</v>
      </c>
      <c r="B2" s="14" t="str">
        <f>'Coding Instruction'!B4</f>
        <v>Physician name (code)</v>
      </c>
      <c r="C2" s="14" t="str">
        <f>'Coding Instruction'!B5</f>
        <v>Patient's initial (code)</v>
      </c>
      <c r="D2" s="15" t="s">
        <v>77</v>
      </c>
      <c r="E2" s="28" t="str">
        <f>'Coding Instruction'!B77</f>
        <v>Dyspnea</v>
      </c>
      <c r="F2" s="28" t="str">
        <f>'Coding Instruction'!B78</f>
        <v>FVC (mL)</v>
      </c>
      <c r="G2" s="29" t="str">
        <f>'Coding Instruction'!B79</f>
        <v>FVC (% predicted)</v>
      </c>
      <c r="H2" s="28" t="str">
        <f>'Coding Instruction'!B80</f>
        <v>FEV1 (mL)</v>
      </c>
      <c r="I2" s="29" t="str">
        <f>'Coding Instruction'!B81</f>
        <v>FEV1 (% predicted)</v>
      </c>
      <c r="J2" s="29" t="str">
        <f>'Coding Instruction'!B82</f>
        <v>FEV1/FVC ratio (%)</v>
      </c>
      <c r="K2" s="28" t="str">
        <f>'Coding Instruction'!B83</f>
        <v>DLCO (mmol/min/lPa)</v>
      </c>
      <c r="L2" s="29" t="str">
        <f>'Coding Instruction'!B84</f>
        <v>DLCO (% predicted)</v>
      </c>
      <c r="M2" s="28" t="str">
        <f>'Coding Instruction'!B85</f>
        <v>Total lung capacity (mL)</v>
      </c>
      <c r="N2" s="28" t="str">
        <f>'Coding Instruction'!B86</f>
        <v>CPET Pattern</v>
      </c>
      <c r="O2" s="30" t="str">
        <f>'Coding Instruction'!B87</f>
        <v>Resting saturation (SpO2, %)</v>
      </c>
      <c r="P2" s="30" t="str">
        <f>'Coding Instruction'!B88</f>
        <v>Exercise saturation (SpO2, %)</v>
      </c>
      <c r="Q2" s="28" t="str">
        <f>'Coding Instruction'!B89</f>
        <v>6 Minutes Distance (meters)</v>
      </c>
    </row>
  </sheetData>
  <sheetProtection algorithmName="SHA-512" hashValue="K9mpvwnx6Q4Y5DPM8L2EM0a8kM/jx5zIaHjL+70vhFmAU3QcOKT97iz2rJxnxqrn9P9oZxqgWSruCsTkzv7gfg==" saltValue="zA56BUxGfvQYQY7EYtpSKw==" spinCount="100000" sheet="1" objects="1" scenarios="1" selectLockedCells="1"/>
  <mergeCells count="3">
    <mergeCell ref="A1:C1"/>
    <mergeCell ref="O1:Q1"/>
    <mergeCell ref="F1:M1"/>
  </mergeCells>
  <phoneticPr fontId="1" type="noConversion"/>
  <pageMargins left="0.7" right="0.7" top="0.75" bottom="0.75" header="0.3" footer="0.3"/>
  <pageSetup paperSize="9" scale="55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'Coding Instruction'!$D$86:$O$86</xm:f>
          </x14:formula1>
          <xm:sqref>N3:N1048576</xm:sqref>
        </x14:dataValidation>
        <x14:dataValidation type="list" allowBlank="1" showInputMessage="1" showErrorMessage="1">
          <x14:formula1>
            <xm:f>'Coding Instruction'!$D$77:$H$77</xm:f>
          </x14:formula1>
          <xm:sqref>E3:E1048576</xm:sqref>
        </x14:dataValidation>
        <x14:dataValidation type="list" allowBlank="1" showDropDown="1" showErrorMessage="1" errorTitle="ERROR" error="Hospital name (code) not existed in Characteristics">
          <x14:formula1>
            <xm:f>Characteristics!$A$3:$A$175</xm:f>
          </x14:formula1>
          <xm:sqref>A3:A1048576</xm:sqref>
        </x14:dataValidation>
        <x14:dataValidation type="list" allowBlank="1" showDropDown="1" showErrorMessage="1" errorTitle="ERROR" error="Physician name (code) not existed in Characteristics">
          <x14:formula1>
            <xm:f>Characteristics!$B$3:$B$175</xm:f>
          </x14:formula1>
          <xm:sqref>B3:B1048576</xm:sqref>
        </x14:dataValidation>
        <x14:dataValidation type="list" allowBlank="1" showDropDown="1" showErrorMessage="1" errorTitle="ERROR" error="Patient's initial (code) not existed in Characteristics">
          <x14:formula1>
            <xm:f>Characteristics!$C$3:$C$175</xm:f>
          </x14:formula1>
          <xm:sqref>C3:C1048576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RowHeight="15.75" x14ac:dyDescent="0.25"/>
  <cols>
    <col min="1" max="1" width="14.125" style="26" bestFit="1" customWidth="1"/>
    <col min="2" max="2" width="14.875" style="26" bestFit="1" customWidth="1"/>
    <col min="3" max="3" width="14" style="26" bestFit="1" customWidth="1"/>
    <col min="4" max="4" width="19.75" style="42" bestFit="1" customWidth="1"/>
    <col min="5" max="5" width="10" style="10" customWidth="1"/>
    <col min="6" max="6" width="11.375" style="10" bestFit="1" customWidth="1"/>
    <col min="7" max="7" width="18.125" style="10" bestFit="1" customWidth="1"/>
    <col min="8" max="9" width="15.875" style="37" customWidth="1"/>
    <col min="10" max="16384" width="9" style="10"/>
  </cols>
  <sheetData>
    <row r="1" spans="1:9" s="38" customFormat="1" x14ac:dyDescent="0.25">
      <c r="A1" s="55" t="str">
        <f>'Coding Instruction'!A3</f>
        <v>Identity</v>
      </c>
      <c r="B1" s="55"/>
      <c r="C1" s="55"/>
      <c r="D1" s="59" t="str">
        <f>'Coding Instruction'!A91</f>
        <v>Treatment</v>
      </c>
      <c r="E1" s="59"/>
      <c r="F1" s="59"/>
      <c r="G1" s="59"/>
      <c r="H1" s="59"/>
      <c r="I1" s="59"/>
    </row>
    <row r="2" spans="1:9" s="38" customFormat="1" ht="31.5" x14ac:dyDescent="0.25">
      <c r="A2" s="14" t="str">
        <f>'Coding Instruction'!B3</f>
        <v>Hospital name (code)</v>
      </c>
      <c r="B2" s="14" t="str">
        <f>'Coding Instruction'!B4</f>
        <v>Physician name (code)</v>
      </c>
      <c r="C2" s="14" t="str">
        <f>'Coding Instruction'!B5</f>
        <v>Patient's initial (code)</v>
      </c>
      <c r="D2" s="41" t="str">
        <f>'Coding Instruction'!B91</f>
        <v>Name of Treatment</v>
      </c>
      <c r="E2" s="39" t="str">
        <f>'Coding Instruction'!B92</f>
        <v>Dose</v>
      </c>
      <c r="F2" s="39" t="str">
        <f>'Coding Instruction'!B93</f>
        <v>Dose Units</v>
      </c>
      <c r="G2" s="39" t="str">
        <f>'Coding Instruction'!B94</f>
        <v>Dosing Frequency</v>
      </c>
      <c r="H2" s="40" t="str">
        <f>'Coding Instruction'!B95</f>
        <v>Start Date (yyyy/mm/dd)</v>
      </c>
      <c r="I2" s="40" t="str">
        <f>'Coding Instruction'!B96</f>
        <v>End Date  (yyyy/mm/dd)</v>
      </c>
    </row>
  </sheetData>
  <sheetProtection algorithmName="SHA-512" hashValue="dfVXn6llPkrmxrkyqr83EAMZ3ArAut74WcS7Y4WLxEeXuUVKbDzQIsIPzXElJtwcwjIZk/TxVOELAz/lTTZWKg==" saltValue="REyFWXcgEHXmEn39QKRO9g==" spinCount="100000" sheet="1" objects="1" scenarios="1" selectLockedCells="1"/>
  <mergeCells count="2">
    <mergeCell ref="A1:C1"/>
    <mergeCell ref="D1:I1"/>
  </mergeCells>
  <phoneticPr fontId="1" type="noConversion"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'Coding Instruction'!$D$94:$K$94</xm:f>
          </x14:formula1>
          <xm:sqref>G3:G1048576</xm:sqref>
        </x14:dataValidation>
        <x14:dataValidation type="list" allowBlank="1" showInputMessage="1" showErrorMessage="1">
          <x14:formula1>
            <xm:f>'Coding Instruction'!$D$93:$J$93</xm:f>
          </x14:formula1>
          <xm:sqref>F3:F1048576</xm:sqref>
        </x14:dataValidation>
        <x14:dataValidation type="list" allowBlank="1" showDropDown="1" showErrorMessage="1" errorTitle="ERROR" error="Patient's initial (code) not existed in Characteristics">
          <x14:formula1>
            <xm:f>Characteristics!$C$3:$C$175</xm:f>
          </x14:formula1>
          <xm:sqref>C3:C1048576</xm:sqref>
        </x14:dataValidation>
        <x14:dataValidation type="list" allowBlank="1" showDropDown="1" showErrorMessage="1" errorTitle="ERROR" error="Physician name (code) not existed in Characteristics">
          <x14:formula1>
            <xm:f>Characteristics!$B$3:$B$175</xm:f>
          </x14:formula1>
          <xm:sqref>B3:B1048576</xm:sqref>
        </x14:dataValidation>
        <x14:dataValidation type="list" allowBlank="1" showDropDown="1" showErrorMessage="1" errorTitle="ERROR" error="Hospital name (code) not existed in Characteristics">
          <x14:formula1>
            <xm:f>Characteristics!$A$3:$A$175</xm:f>
          </x14:formula1>
          <xm:sqref>A3:A1048576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Coding Instruction</vt:lpstr>
      <vt:lpstr>Characteristics</vt:lpstr>
      <vt:lpstr>Serological tests</vt:lpstr>
      <vt:lpstr>HRCT</vt:lpstr>
      <vt:lpstr>Physiology</vt:lpstr>
      <vt:lpstr>Treatment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Chang</dc:creator>
  <cp:lastModifiedBy>Peter Chang</cp:lastModifiedBy>
  <cp:lastPrinted>2014-10-23T05:32:13Z</cp:lastPrinted>
  <dcterms:created xsi:type="dcterms:W3CDTF">2014-10-07T03:20:45Z</dcterms:created>
  <dcterms:modified xsi:type="dcterms:W3CDTF">2014-11-20T07:06:47Z</dcterms:modified>
</cp:coreProperties>
</file>